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Sc &amp; PhD DEGREE COMPLETION\"/>
    </mc:Choice>
  </mc:AlternateContent>
  <bookViews>
    <workbookView xWindow="480" yWindow="120" windowWidth="27795" windowHeight="14370"/>
  </bookViews>
  <sheets>
    <sheet name="Date Calculator" sheetId="2" r:id="rId1"/>
  </sheets>
  <calcPr calcId="162913"/>
</workbook>
</file>

<file path=xl/calcChain.xml><?xml version="1.0" encoding="utf-8"?>
<calcChain xmlns="http://schemas.openxmlformats.org/spreadsheetml/2006/main">
  <c r="B32" i="2" l="1"/>
  <c r="B14" i="2" l="1"/>
  <c r="G14" i="2" s="1"/>
  <c r="B6" i="2"/>
  <c r="G6" i="2" s="1"/>
  <c r="G32" i="2"/>
  <c r="B24" i="2"/>
  <c r="G23" i="2" l="1"/>
  <c r="G21" i="2"/>
  <c r="G11" i="2"/>
  <c r="G12" i="2"/>
  <c r="G3" i="2"/>
  <c r="G13" i="2"/>
  <c r="G4" i="2"/>
  <c r="G15" i="2"/>
  <c r="G5" i="2"/>
  <c r="G34" i="2"/>
  <c r="G31" i="2"/>
  <c r="G22" i="2"/>
  <c r="G24" i="2"/>
  <c r="G25" i="2"/>
  <c r="G29" i="2"/>
  <c r="G33" i="2"/>
  <c r="G30" i="2"/>
</calcChain>
</file>

<file path=xl/sharedStrings.xml><?xml version="1.0" encoding="utf-8"?>
<sst xmlns="http://schemas.openxmlformats.org/spreadsheetml/2006/main" count="46" uniqueCount="15">
  <si>
    <t>Defense Date</t>
  </si>
  <si>
    <t>Display Period to Start</t>
  </si>
  <si>
    <t>Year</t>
  </si>
  <si>
    <t>Month</t>
  </si>
  <si>
    <t>Day</t>
  </si>
  <si>
    <t>PhD Committee Nomination Forms Due</t>
  </si>
  <si>
    <t>Due Dates</t>
  </si>
  <si>
    <t>Refund/Completion Date</t>
  </si>
  <si>
    <t>MASc Date Guidelines</t>
  </si>
  <si>
    <t>Completion Date</t>
  </si>
  <si>
    <t>EGO Thesis Approval</t>
  </si>
  <si>
    <t>Up Load to UWSpace Deadline</t>
  </si>
  <si>
    <t>End of Display Period</t>
  </si>
  <si>
    <t>PhD Date Guidelines</t>
  </si>
  <si>
    <t>Recommended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</si>
</sst>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4" x14ac:knownFonts="1">
    <font>
      <sz val="11"/>
      <color theme="1"/>
      <name val="Calibri"/>
      <family val="2"/>
      <scheme val="minor"/>
    </font>
    <font>
      <b/>
      <sz val="11"/>
      <color theme="1"/>
      <name val="Calibri"/>
      <family val="2"/>
      <scheme val="minor"/>
    </font>
    <font>
      <b/>
      <sz val="16"/>
      <color theme="1"/>
      <name val="Calibri"/>
      <family val="2"/>
      <scheme val="minor"/>
    </font>
    <font>
      <b/>
      <sz val="22"/>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1" fontId="0" fillId="0" borderId="0" xfId="0" applyNumberFormat="1"/>
    <xf numFmtId="164" fontId="0" fillId="0" borderId="0" xfId="0" applyNumberFormat="1"/>
    <xf numFmtId="0" fontId="1" fillId="0" borderId="0" xfId="0" applyFont="1"/>
    <xf numFmtId="0" fontId="2" fillId="0" borderId="0" xfId="0" applyFont="1"/>
    <xf numFmtId="0" fontId="1" fillId="0" borderId="1" xfId="0" applyFont="1" applyBorder="1"/>
    <xf numFmtId="0" fontId="0" fillId="0" borderId="1" xfId="0"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209550</xdr:colOff>
      <xdr:row>0</xdr:row>
      <xdr:rowOff>161925</xdr:rowOff>
    </xdr:from>
    <xdr:to>
      <xdr:col>19</xdr:col>
      <xdr:colOff>257175</xdr:colOff>
      <xdr:row>30</xdr:row>
      <xdr:rowOff>114300</xdr:rowOff>
    </xdr:to>
    <xdr:sp macro="" textlink="">
      <xdr:nvSpPr>
        <xdr:cNvPr id="2" name="TextBox 1"/>
        <xdr:cNvSpPr txBox="1"/>
      </xdr:nvSpPr>
      <xdr:spPr>
        <a:xfrm>
          <a:off x="8562975" y="161925"/>
          <a:ext cx="6753225" cy="631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This workbook is designed to help you best determine the deadlines for your degree completion. This is meant to act as a tool to help you prepare for your degree completion and should not be your only point of reference.</a:t>
          </a:r>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 </a:t>
          </a:r>
        </a:p>
        <a:p>
          <a:pPr marL="228600" lvl="0" indent="-228600">
            <a:buFont typeface="+mj-lt"/>
            <a:buAutoNum type="arabicPeriod"/>
          </a:pPr>
          <a:r>
            <a:rPr lang="en-CA" sz="1100">
              <a:solidFill>
                <a:schemeClr val="dk1"/>
              </a:solidFill>
              <a:effectLst/>
              <a:latin typeface="+mn-lt"/>
              <a:ea typeface="+mn-ea"/>
              <a:cs typeface="+mn-cs"/>
            </a:rPr>
            <a:t>Select the best category for your needs</a:t>
          </a:r>
        </a:p>
        <a:p>
          <a:pPr marL="685800" lvl="1" indent="-228600">
            <a:buFont typeface="+mj-lt"/>
            <a:buAutoNum type="alphaLcPeriod"/>
          </a:pPr>
          <a:r>
            <a:rPr lang="en-CA" sz="1100">
              <a:solidFill>
                <a:schemeClr val="dk1"/>
              </a:solidFill>
              <a:effectLst/>
              <a:latin typeface="+mn-lt"/>
              <a:ea typeface="+mn-ea"/>
              <a:cs typeface="+mn-cs"/>
            </a:rPr>
            <a:t>i.e. -  If you want to know due dates based on your defense date use the Defense Date section under the appropriate degree heading. If you want to know due dates based on a University refund deadline or convocation deadline use the Refund/Completion section under the appropriate degree heading.</a:t>
          </a:r>
        </a:p>
        <a:p>
          <a:pPr marL="228600" lvl="0" indent="-228600">
            <a:buFont typeface="+mj-lt"/>
            <a:buAutoNum type="arabicPeriod"/>
          </a:pPr>
          <a:r>
            <a:rPr lang="en-CA" sz="1100">
              <a:solidFill>
                <a:schemeClr val="dk1"/>
              </a:solidFill>
              <a:effectLst/>
              <a:latin typeface="+mn-lt"/>
              <a:ea typeface="+mn-ea"/>
              <a:cs typeface="+mn-cs"/>
            </a:rPr>
            <a:t>Enter the year, month, and day into the appropriate cells in Column B </a:t>
          </a:r>
        </a:p>
        <a:p>
          <a:pPr marL="685800" lvl="1" indent="-228600">
            <a:buFont typeface="+mj-lt"/>
            <a:buAutoNum type="alphaLcPeriod"/>
          </a:pPr>
          <a:r>
            <a:rPr lang="en-CA" sz="1100">
              <a:solidFill>
                <a:schemeClr val="dk1"/>
              </a:solidFill>
              <a:effectLst/>
              <a:latin typeface="+mn-lt"/>
              <a:ea typeface="+mn-ea"/>
              <a:cs typeface="+mn-cs"/>
            </a:rPr>
            <a:t>*NOTE the month should be entered numerically (i.e. January = 1, February = 2, etc.)</a:t>
          </a:r>
        </a:p>
        <a:p>
          <a:pPr marL="228600" lvl="0" indent="-228600">
            <a:buFont typeface="+mj-lt"/>
            <a:buAutoNum type="arabicPeriod"/>
          </a:pPr>
          <a:r>
            <a:rPr lang="en-CA" sz="1100">
              <a:solidFill>
                <a:schemeClr val="dk1"/>
              </a:solidFill>
              <a:effectLst/>
              <a:latin typeface="+mn-lt"/>
              <a:ea typeface="+mn-ea"/>
              <a:cs typeface="+mn-cs"/>
            </a:rPr>
            <a:t>Voila! Every deadline appears before your eyes</a:t>
          </a:r>
        </a:p>
        <a:p>
          <a:r>
            <a:rPr lang="en-CA" sz="1100">
              <a:solidFill>
                <a:schemeClr val="dk1"/>
              </a:solidFill>
              <a:effectLst/>
              <a:latin typeface="+mn-lt"/>
              <a:ea typeface="+mn-ea"/>
              <a:cs typeface="+mn-cs"/>
            </a:rPr>
            <a:t> </a:t>
          </a:r>
        </a:p>
        <a:p>
          <a:r>
            <a:rPr lang="en-CA" sz="1100" b="1">
              <a:solidFill>
                <a:schemeClr val="dk1"/>
              </a:solidFill>
              <a:effectLst/>
              <a:latin typeface="+mn-lt"/>
              <a:ea typeface="+mn-ea"/>
              <a:cs typeface="+mn-cs"/>
            </a:rPr>
            <a:t>A Couple of Things to Note;</a:t>
          </a:r>
          <a:endParaRPr lang="en-CA" sz="1100">
            <a:solidFill>
              <a:schemeClr val="dk1"/>
            </a:solidFill>
            <a:effectLst/>
            <a:latin typeface="+mn-lt"/>
            <a:ea typeface="+mn-ea"/>
            <a:cs typeface="+mn-cs"/>
          </a:endParaRPr>
        </a:p>
        <a:p>
          <a:pPr marL="228600" lvl="0" indent="-228600">
            <a:buFont typeface="+mj-lt"/>
            <a:buAutoNum type="arabicPeriod"/>
          </a:pPr>
          <a:r>
            <a:rPr lang="en-CA" sz="1100" b="1" i="1">
              <a:solidFill>
                <a:schemeClr val="dk1"/>
              </a:solidFill>
              <a:effectLst/>
              <a:latin typeface="+mn-lt"/>
              <a:ea typeface="+mn-ea"/>
              <a:cs typeface="+mn-cs"/>
            </a:rPr>
            <a:t>If you are not worried about meeting a particular refund or convocation deadline </a:t>
          </a:r>
          <a:r>
            <a:rPr lang="en-CA" sz="1100">
              <a:solidFill>
                <a:schemeClr val="dk1"/>
              </a:solidFill>
              <a:effectLst/>
              <a:latin typeface="+mn-lt"/>
              <a:ea typeface="+mn-ea"/>
              <a:cs typeface="+mn-cs"/>
            </a:rPr>
            <a:t>the EGO Thesis Approval Date and Up Load to </a:t>
          </a:r>
          <a:r>
            <a:rPr lang="en-CA" sz="1100" b="1" i="1">
              <a:solidFill>
                <a:schemeClr val="dk1"/>
              </a:solidFill>
              <a:effectLst/>
              <a:latin typeface="+mn-lt"/>
              <a:ea typeface="+mn-ea"/>
              <a:cs typeface="+mn-cs"/>
            </a:rPr>
            <a:t>UWSpace Deadline are merely guidelines</a:t>
          </a:r>
          <a:r>
            <a:rPr lang="en-CA" sz="1100">
              <a:solidFill>
                <a:schemeClr val="dk1"/>
              </a:solidFill>
              <a:effectLst/>
              <a:latin typeface="+mn-lt"/>
              <a:ea typeface="+mn-ea"/>
              <a:cs typeface="+mn-cs"/>
            </a:rPr>
            <a:t>, they are not hard and fast dates.</a:t>
          </a:r>
        </a:p>
        <a:p>
          <a:pPr marL="228600" lvl="0" indent="-228600">
            <a:buFont typeface="+mj-lt"/>
            <a:buAutoNum type="arabicPeriod"/>
          </a:pPr>
          <a:r>
            <a:rPr lang="en-CA" sz="1100">
              <a:solidFill>
                <a:schemeClr val="dk1"/>
              </a:solidFill>
              <a:effectLst/>
              <a:latin typeface="+mn-lt"/>
              <a:ea typeface="+mn-ea"/>
              <a:cs typeface="+mn-cs"/>
            </a:rPr>
            <a:t>These dates assume a 5 business day time delay </a:t>
          </a:r>
          <a:r>
            <a:rPr lang="en-CA" sz="1100" i="1">
              <a:solidFill>
                <a:schemeClr val="dk1"/>
              </a:solidFill>
              <a:effectLst/>
              <a:latin typeface="+mn-lt"/>
              <a:ea typeface="+mn-ea"/>
              <a:cs typeface="+mn-cs"/>
            </a:rPr>
            <a:t>after your defense date/display period </a:t>
          </a:r>
          <a:r>
            <a:rPr lang="en-CA" sz="1100">
              <a:solidFill>
                <a:schemeClr val="dk1"/>
              </a:solidFill>
              <a:effectLst/>
              <a:latin typeface="+mn-lt"/>
              <a:ea typeface="+mn-ea"/>
              <a:cs typeface="+mn-cs"/>
            </a:rPr>
            <a:t>in order to make the necessary revisions and corrections required by your readers before you submit to the EGO for your Thesis Approval. </a:t>
          </a:r>
        </a:p>
        <a:p>
          <a:pPr marL="228600" lvl="0" indent="-228600">
            <a:buFont typeface="+mj-lt"/>
            <a:buAutoNum type="arabicPeriod"/>
          </a:pPr>
          <a:r>
            <a:rPr lang="en-CA" sz="1100" baseline="0">
              <a:solidFill>
                <a:schemeClr val="dk1"/>
              </a:solidFill>
              <a:effectLst/>
              <a:latin typeface="+mn-lt"/>
              <a:ea typeface="+mn-ea"/>
              <a:cs typeface="+mn-cs"/>
            </a:rPr>
            <a:t>We have allowed for a </a:t>
          </a:r>
          <a:r>
            <a:rPr lang="en-CA" sz="1100">
              <a:solidFill>
                <a:schemeClr val="dk1"/>
              </a:solidFill>
              <a:effectLst/>
              <a:latin typeface="+mn-lt"/>
              <a:ea typeface="+mn-ea"/>
              <a:cs typeface="+mn-cs"/>
            </a:rPr>
            <a:t>5 business day time delay </a:t>
          </a:r>
          <a:r>
            <a:rPr lang="en-CA" sz="1100" i="1">
              <a:solidFill>
                <a:schemeClr val="dk1"/>
              </a:solidFill>
              <a:effectLst/>
              <a:latin typeface="+mn-lt"/>
              <a:ea typeface="+mn-ea"/>
              <a:cs typeface="+mn-cs"/>
            </a:rPr>
            <a:t>between when you upload your thesis to UWSpace and when it gets accepted</a:t>
          </a:r>
          <a:r>
            <a:rPr lang="en-CA" sz="1100">
              <a:solidFill>
                <a:schemeClr val="dk1"/>
              </a:solidFill>
              <a:effectLst/>
              <a:latin typeface="+mn-lt"/>
              <a:ea typeface="+mn-ea"/>
              <a:cs typeface="+mn-cs"/>
            </a:rPr>
            <a:t> because often times UWSpace requires you to make additional formatting changes to your thesis and this can result in delays. Also, during the 100% refund deadlines and the convocation deadlines there is a huge crunch of students trying to degree complete which often results in a large backlog in UWSpace's turnaround time for corrections and acceptances.</a:t>
          </a:r>
        </a:p>
        <a:p>
          <a:pPr marL="228600" lvl="0" indent="-228600">
            <a:buFont typeface="+mj-lt"/>
            <a:buAutoNum type="arabicPeriod"/>
          </a:pPr>
          <a:r>
            <a:rPr lang="en-CA" sz="1100">
              <a:solidFill>
                <a:schemeClr val="dk1"/>
              </a:solidFill>
              <a:effectLst/>
              <a:latin typeface="+mn-lt"/>
              <a:ea typeface="+mn-ea"/>
              <a:cs typeface="+mn-cs"/>
            </a:rPr>
            <a:t>You are not considered degree complete until your thesis has been uploaded and accepted to UWSpace</a:t>
          </a:r>
        </a:p>
        <a:p>
          <a:pPr marL="228600" lvl="0" indent="-228600">
            <a:buFont typeface="+mj-lt"/>
            <a:buAutoNum type="arabicPeriod"/>
          </a:pPr>
          <a:r>
            <a:rPr lang="en-CA" sz="1100">
              <a:solidFill>
                <a:schemeClr val="dk1"/>
              </a:solidFill>
              <a:effectLst/>
              <a:latin typeface="+mn-lt"/>
              <a:ea typeface="+mn-ea"/>
              <a:cs typeface="+mn-cs"/>
            </a:rPr>
            <a:t>These deadlines represent the last possible date for each deadline with the assumed time delays for corrections and processing. It is highly recommended that you do not leave any of these milestones to the last minute in case of unexpected delays</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For Degree Completion Packages with all of the instructions and forms you need please go to </a:t>
          </a:r>
          <a:r>
            <a:rPr lang="en-CA" sz="1100" u="sng">
              <a:solidFill>
                <a:schemeClr val="dk1"/>
              </a:solidFill>
              <a:effectLst/>
              <a:latin typeface="+mn-lt"/>
              <a:ea typeface="+mn-ea"/>
              <a:cs typeface="+mn-cs"/>
              <a:hlinkClick xmlns:r="http://schemas.openxmlformats.org/officeDocument/2006/relationships" r:id=""/>
            </a:rPr>
            <a:t>https://ece.uwaterloo.ca/Graduate/Current/</a:t>
          </a:r>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If you have any questions or are unsure of anything please do not hesitate to contact us. We are here to help you through this process.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ECE</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Graduate Studies Program Advisors/Coordinators</a:t>
          </a:r>
        </a:p>
        <a:p>
          <a:r>
            <a:rPr lang="en-CA" sz="1100">
              <a:solidFill>
                <a:schemeClr val="dk1"/>
              </a:solidFill>
              <a:effectLst/>
              <a:latin typeface="+mn-lt"/>
              <a:ea typeface="+mn-ea"/>
              <a:cs typeface="+mn-cs"/>
            </a:rPr>
            <a:t>EIT 3024/EIT 3022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workbookViewId="0">
      <selection activeCell="K34" sqref="K34"/>
    </sheetView>
  </sheetViews>
  <sheetFormatPr defaultColWidth="0" defaultRowHeight="15" zeroHeight="1" x14ac:dyDescent="0.25"/>
  <cols>
    <col min="1" max="1" width="9.140625" customWidth="1"/>
    <col min="2" max="2" width="17.85546875" customWidth="1"/>
    <col min="3" max="3" width="12.7109375" customWidth="1"/>
    <col min="4" max="4" width="5.7109375" customWidth="1"/>
    <col min="5" max="5" width="36.7109375" bestFit="1" customWidth="1"/>
    <col min="6" max="6" width="9.140625" hidden="1" customWidth="1"/>
    <col min="7" max="8" width="21.5703125" customWidth="1"/>
    <col min="9" max="20" width="9.140625" customWidth="1"/>
    <col min="21" max="16384" width="9.140625" hidden="1"/>
  </cols>
  <sheetData>
    <row r="1" spans="1:8" ht="28.5" x14ac:dyDescent="0.45">
      <c r="A1" s="7" t="s">
        <v>8</v>
      </c>
    </row>
    <row r="2" spans="1:8" ht="21" x14ac:dyDescent="0.35">
      <c r="A2" s="4" t="s">
        <v>0</v>
      </c>
      <c r="E2" s="4" t="s">
        <v>6</v>
      </c>
    </row>
    <row r="3" spans="1:8" x14ac:dyDescent="0.25">
      <c r="A3" s="3" t="s">
        <v>2</v>
      </c>
      <c r="E3" s="3" t="s">
        <v>1</v>
      </c>
      <c r="F3">
        <v>-15</v>
      </c>
      <c r="G3" s="2" t="e">
        <f>WORKDAY($B$6,F3)</f>
        <v>#NUM!</v>
      </c>
    </row>
    <row r="4" spans="1:8" x14ac:dyDescent="0.25">
      <c r="A4" s="3" t="s">
        <v>3</v>
      </c>
      <c r="E4" s="3" t="s">
        <v>12</v>
      </c>
      <c r="G4" s="2" t="e">
        <f t="shared" ref="G4:G6" si="0">WORKDAY($B$6,F4)</f>
        <v>#NUM!</v>
      </c>
    </row>
    <row r="5" spans="1:8" x14ac:dyDescent="0.25">
      <c r="A5" s="5" t="s">
        <v>4</v>
      </c>
      <c r="B5" s="6"/>
      <c r="E5" s="3" t="s">
        <v>10</v>
      </c>
      <c r="F5">
        <v>5</v>
      </c>
      <c r="G5" s="2" t="e">
        <f t="shared" si="0"/>
        <v>#NUM!</v>
      </c>
      <c r="H5" t="s">
        <v>14</v>
      </c>
    </row>
    <row r="6" spans="1:8" x14ac:dyDescent="0.25">
      <c r="A6" s="3"/>
      <c r="B6" s="2" t="e">
        <f>DATE(B3,B4,B5)</f>
        <v>#NUM!</v>
      </c>
      <c r="E6" s="3" t="s">
        <v>11</v>
      </c>
      <c r="F6" s="1">
        <v>8</v>
      </c>
      <c r="G6" s="2" t="e">
        <f t="shared" si="0"/>
        <v>#NUM!</v>
      </c>
      <c r="H6" t="s">
        <v>14</v>
      </c>
    </row>
    <row r="7" spans="1:8" x14ac:dyDescent="0.25">
      <c r="A7" s="3"/>
      <c r="E7" s="3"/>
      <c r="F7" s="1"/>
      <c r="G7" s="2"/>
    </row>
    <row r="8" spans="1:8" x14ac:dyDescent="0.25"/>
    <row r="9" spans="1:8" x14ac:dyDescent="0.25"/>
    <row r="10" spans="1:8" ht="21" x14ac:dyDescent="0.35">
      <c r="A10" s="4" t="s">
        <v>7</v>
      </c>
      <c r="E10" s="4" t="s">
        <v>6</v>
      </c>
    </row>
    <row r="11" spans="1:8" x14ac:dyDescent="0.25">
      <c r="A11" s="3" t="s">
        <v>2</v>
      </c>
      <c r="E11" s="3" t="s">
        <v>1</v>
      </c>
      <c r="F11">
        <v>-28</v>
      </c>
      <c r="G11" s="2" t="e">
        <f>WORKDAY($B$14,F11)</f>
        <v>#NUM!</v>
      </c>
    </row>
    <row r="12" spans="1:8" x14ac:dyDescent="0.25">
      <c r="A12" s="3" t="s">
        <v>3</v>
      </c>
      <c r="E12" s="3" t="s">
        <v>12</v>
      </c>
      <c r="F12">
        <v>-13</v>
      </c>
      <c r="G12" s="2" t="e">
        <f t="shared" ref="G12:G14" si="1">WORKDAY($B$14,F12)</f>
        <v>#NUM!</v>
      </c>
    </row>
    <row r="13" spans="1:8" x14ac:dyDescent="0.25">
      <c r="A13" s="5" t="s">
        <v>4</v>
      </c>
      <c r="B13" s="6"/>
      <c r="E13" s="3" t="s">
        <v>10</v>
      </c>
      <c r="F13">
        <v>-8</v>
      </c>
      <c r="G13" s="2" t="e">
        <f t="shared" si="1"/>
        <v>#NUM!</v>
      </c>
    </row>
    <row r="14" spans="1:8" x14ac:dyDescent="0.25">
      <c r="A14" s="3"/>
      <c r="B14" s="2" t="e">
        <f>DATE(B11,B12,B13)</f>
        <v>#NUM!</v>
      </c>
      <c r="E14" s="3" t="s">
        <v>11</v>
      </c>
      <c r="F14" s="1">
        <v>-5</v>
      </c>
      <c r="G14" s="2" t="e">
        <f t="shared" si="1"/>
        <v>#NUM!</v>
      </c>
    </row>
    <row r="15" spans="1:8" x14ac:dyDescent="0.25">
      <c r="E15" s="3" t="s">
        <v>9</v>
      </c>
      <c r="G15" s="2" t="e">
        <f>B14</f>
        <v>#NUM!</v>
      </c>
    </row>
    <row r="16" spans="1:8" x14ac:dyDescent="0.25">
      <c r="E16" s="3"/>
      <c r="G16" s="2"/>
    </row>
    <row r="17" spans="1:8" x14ac:dyDescent="0.25"/>
    <row r="18" spans="1:8" ht="28.5" x14ac:dyDescent="0.45">
      <c r="A18" s="7" t="s">
        <v>13</v>
      </c>
    </row>
    <row r="19" spans="1:8" x14ac:dyDescent="0.25"/>
    <row r="20" spans="1:8" ht="21" x14ac:dyDescent="0.35">
      <c r="A20" s="4" t="s">
        <v>0</v>
      </c>
      <c r="E20" s="4" t="s">
        <v>6</v>
      </c>
    </row>
    <row r="21" spans="1:8" x14ac:dyDescent="0.25">
      <c r="A21" s="3" t="s">
        <v>2</v>
      </c>
      <c r="E21" s="3" t="s">
        <v>5</v>
      </c>
      <c r="F21">
        <v>-35</v>
      </c>
      <c r="G21" s="2" t="e">
        <f>WORKDAY(B24,F21)</f>
        <v>#NUM!</v>
      </c>
    </row>
    <row r="22" spans="1:8" x14ac:dyDescent="0.25">
      <c r="A22" s="3" t="s">
        <v>3</v>
      </c>
      <c r="E22" s="3" t="s">
        <v>1</v>
      </c>
      <c r="F22">
        <v>-26</v>
      </c>
      <c r="G22" s="2" t="e">
        <f>WORKDAY(B24,F22)</f>
        <v>#NUM!</v>
      </c>
    </row>
    <row r="23" spans="1:8" x14ac:dyDescent="0.25">
      <c r="A23" s="5" t="s">
        <v>4</v>
      </c>
      <c r="B23" s="6"/>
      <c r="E23" s="3" t="s">
        <v>0</v>
      </c>
      <c r="G23" s="2" t="e">
        <f>B24</f>
        <v>#NUM!</v>
      </c>
    </row>
    <row r="24" spans="1:8" x14ac:dyDescent="0.25">
      <c r="A24" s="3"/>
      <c r="B24" s="2" t="e">
        <f>DATE(B21,B22,B23)</f>
        <v>#NUM!</v>
      </c>
      <c r="E24" s="3" t="s">
        <v>10</v>
      </c>
      <c r="F24">
        <v>5</v>
      </c>
      <c r="G24" s="2" t="e">
        <f>WORKDAY(B24,F24)</f>
        <v>#NUM!</v>
      </c>
      <c r="H24" t="s">
        <v>14</v>
      </c>
    </row>
    <row r="25" spans="1:8" x14ac:dyDescent="0.25">
      <c r="A25" s="3"/>
      <c r="E25" s="3" t="s">
        <v>11</v>
      </c>
      <c r="F25" s="1">
        <v>8</v>
      </c>
      <c r="G25" s="2" t="e">
        <f>WORKDAY(B24,F25)</f>
        <v>#NUM!</v>
      </c>
      <c r="H25" t="s">
        <v>14</v>
      </c>
    </row>
    <row r="26" spans="1:8" x14ac:dyDescent="0.25">
      <c r="A26" s="3"/>
    </row>
    <row r="27" spans="1:8" x14ac:dyDescent="0.25"/>
    <row r="28" spans="1:8" ht="21" x14ac:dyDescent="0.35">
      <c r="A28" s="4" t="s">
        <v>7</v>
      </c>
      <c r="E28" s="4" t="s">
        <v>6</v>
      </c>
    </row>
    <row r="29" spans="1:8" x14ac:dyDescent="0.25">
      <c r="A29" s="3" t="s">
        <v>2</v>
      </c>
      <c r="E29" s="3" t="s">
        <v>5</v>
      </c>
      <c r="F29">
        <v>-48</v>
      </c>
      <c r="G29" s="2" t="e">
        <f>WORKDAY(B32,F29)</f>
        <v>#NUM!</v>
      </c>
    </row>
    <row r="30" spans="1:8" x14ac:dyDescent="0.25">
      <c r="A30" s="3" t="s">
        <v>3</v>
      </c>
      <c r="E30" s="3" t="s">
        <v>1</v>
      </c>
      <c r="F30">
        <v>-39</v>
      </c>
      <c r="G30" s="2" t="e">
        <f>WORKDAY(B32,F30)</f>
        <v>#NUM!</v>
      </c>
    </row>
    <row r="31" spans="1:8" x14ac:dyDescent="0.25">
      <c r="A31" s="5" t="s">
        <v>4</v>
      </c>
      <c r="B31" s="6"/>
      <c r="E31" s="3" t="s">
        <v>0</v>
      </c>
      <c r="F31">
        <v>-13</v>
      </c>
      <c r="G31" s="2" t="e">
        <f>WORKDAY(B32,F31)</f>
        <v>#NUM!</v>
      </c>
    </row>
    <row r="32" spans="1:8" x14ac:dyDescent="0.25">
      <c r="A32" s="3"/>
      <c r="B32" s="2" t="e">
        <f>DATE(B29,B30,B31)</f>
        <v>#NUM!</v>
      </c>
      <c r="E32" s="3" t="s">
        <v>10</v>
      </c>
      <c r="F32">
        <v>-8</v>
      </c>
      <c r="G32" s="2" t="e">
        <f>WORKDAY(B32,F32)</f>
        <v>#NUM!</v>
      </c>
    </row>
    <row r="33" spans="5:7" x14ac:dyDescent="0.25">
      <c r="E33" s="3" t="s">
        <v>11</v>
      </c>
      <c r="F33" s="1">
        <v>-5</v>
      </c>
      <c r="G33" s="2" t="e">
        <f>WORKDAY(B32,F33)</f>
        <v>#NUM!</v>
      </c>
    </row>
    <row r="34" spans="5:7" x14ac:dyDescent="0.25">
      <c r="E34" s="3" t="s">
        <v>9</v>
      </c>
      <c r="G34" s="2" t="e">
        <f>B32</f>
        <v>#NUM!</v>
      </c>
    </row>
    <row r="35" spans="5:7" x14ac:dyDescent="0.25"/>
    <row r="36" spans="5:7" x14ac:dyDescent="0.25"/>
    <row r="37" spans="5:7" x14ac:dyDescent="0.25"/>
    <row r="38" spans="5:7" x14ac:dyDescent="0.25"/>
  </sheetData>
  <protectedRanges>
    <protectedRange sqref="B29:B31 B11:B13" name="Range4"/>
    <protectedRange sqref="B21:B23" name="Range3"/>
    <protectedRange sqref="B3:B5" name="Range1"/>
  </protectedRange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Date Calculator</vt:lpstr>
    </vt:vector>
  </TitlesOfParts>
  <Company>University of Waterloo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Landy, Sarah</dc:creator>
  <cp:lastModifiedBy>Landy, Sarah</cp:lastModifiedBy>
  <dcterms:created xsi:type="dcterms:W3CDTF">2013-03-13T14:21:29Z</dcterms:created>
  <dcterms:modified xsi:type="dcterms:W3CDTF">2017-03-28T15:46:19Z</dcterms:modified>
</cp:coreProperties>
</file>