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Forms &amp; e-letterhead\Working New Forms_SL\"/>
    </mc:Choice>
  </mc:AlternateContent>
  <bookViews>
    <workbookView xWindow="0" yWindow="0" windowWidth="28800" windowHeight="12300"/>
  </bookViews>
  <sheets>
    <sheet name="Date Calculator" sheetId="2" r:id="rId1"/>
  </sheets>
  <calcPr calcId="162913"/>
</workbook>
</file>

<file path=xl/calcChain.xml><?xml version="1.0" encoding="utf-8"?>
<calcChain xmlns="http://schemas.openxmlformats.org/spreadsheetml/2006/main">
  <c r="B14" i="2" l="1"/>
  <c r="G14" i="2" s="1"/>
  <c r="B6" i="2"/>
  <c r="G6" i="2" s="1"/>
  <c r="B32" i="2"/>
  <c r="G32" i="2" s="1"/>
  <c r="B24" i="2"/>
  <c r="G23" i="2" s="1"/>
  <c r="G11" i="2" l="1"/>
  <c r="G12" i="2"/>
  <c r="G3" i="2"/>
  <c r="G13" i="2"/>
  <c r="G4" i="2"/>
  <c r="G15" i="2"/>
  <c r="G5" i="2"/>
  <c r="G34" i="2"/>
  <c r="G31" i="2"/>
  <c r="G22" i="2"/>
  <c r="G24" i="2"/>
  <c r="G25" i="2"/>
  <c r="G21" i="2"/>
  <c r="G29" i="2"/>
  <c r="G33" i="2"/>
  <c r="G30" i="2"/>
</calcChain>
</file>

<file path=xl/sharedStrings.xml><?xml version="1.0" encoding="utf-8"?>
<sst xmlns="http://schemas.openxmlformats.org/spreadsheetml/2006/main" count="46" uniqueCount="15">
  <si>
    <t>Defense Date</t>
  </si>
  <si>
    <t>Display Period to Start</t>
  </si>
  <si>
    <t>Year</t>
  </si>
  <si>
    <t>Month</t>
  </si>
  <si>
    <t>Day</t>
  </si>
  <si>
    <t>PhD Committee Nomination Forms Due</t>
  </si>
  <si>
    <t>Due Dates</t>
  </si>
  <si>
    <t>Refund/Completion Date</t>
  </si>
  <si>
    <t>MASc Date Guidelines</t>
  </si>
  <si>
    <t>Completion Date</t>
  </si>
  <si>
    <t>Up Load to UWSpace Deadline</t>
  </si>
  <si>
    <t>End of Display Period</t>
  </si>
  <si>
    <t>PhD Date Guidelines</t>
  </si>
  <si>
    <t>Recommended Date</t>
  </si>
  <si>
    <t>EGSO Thesis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</si>
</sst>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161925</xdr:rowOff>
    </xdr:from>
    <xdr:to>
      <xdr:col>19</xdr:col>
      <xdr:colOff>257175</xdr:colOff>
      <xdr:row>36</xdr:row>
      <xdr:rowOff>123825</xdr:rowOff>
    </xdr:to>
    <xdr:sp macro="" textlink="">
      <xdr:nvSpPr>
        <xdr:cNvPr id="2" name="TextBox 1"/>
        <xdr:cNvSpPr txBox="1"/>
      </xdr:nvSpPr>
      <xdr:spPr>
        <a:xfrm>
          <a:off x="8562975" y="161925"/>
          <a:ext cx="6753225" cy="7467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is designed to help you best determine the deadlines for your degree completion. This is meant to act as a tool to help you prepare for your degree completion and should not be your only point of reference.</a:t>
          </a:r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best category for your needs</a:t>
          </a:r>
        </a:p>
        <a:p>
          <a:pPr marL="685800" lvl="1" indent="-228600">
            <a:buFont typeface="+mj-lt"/>
            <a:buAutoNum type="alphaL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I.e. -  If you want to know due dates based on your defense date use the Defense Date section under the appropriate degree heading. If you want to know due dates based on a University refund deadline or convocation deadline use the Refund/Completion section under the appropriate degree heading.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year, month, and day into the appropriate cells in Column B </a:t>
          </a:r>
        </a:p>
        <a:p>
          <a:pPr marL="685800" lvl="1" indent="-228600">
            <a:buFont typeface="+mj-lt"/>
            <a:buAutoNum type="alphaL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*NOTE the month should be entered numerically (i.e. January = 1, February = 2, etc.)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Voila! Every deadline appears before your eyes</a:t>
          </a: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Couple of Things to Note;</a:t>
          </a:r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lvl="0" indent="-228600">
            <a:buFont typeface="+mj-lt"/>
            <a:buAutoNum type="arabicPeriod"/>
          </a:pPr>
          <a:r>
            <a:rPr lang="en-CA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are not worried about meeting a particular refund or convocation deadline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ESGO Thesis Approval Date and Up Load to </a:t>
          </a:r>
          <a:r>
            <a:rPr lang="en-CA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UWSpace Deadline are merely guidelines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they are not hard and fast dates.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These dates assume a 5 business day time delay </a:t>
          </a:r>
          <a:r>
            <a:rPr lang="en-CA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after your defense date/display period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order to make the necessary revisions and corrections required by your readers before you submit to the ESGO for your Thesis Approval. </a:t>
          </a:r>
        </a:p>
        <a:p>
          <a:pPr marL="228600" lvl="0" indent="-228600">
            <a:buFont typeface="+mj-lt"/>
            <a:buAutoNum type="arabicPeriod"/>
          </a:pP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have allowed for a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business day time delay </a:t>
          </a:r>
          <a:r>
            <a:rPr lang="en-CA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between when you upload your thesis to UWSpace and when it gets accepted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because often times UWSpace requires you to make additional formatting changes to your thesis and this can result in delays. Also, during the 100% refund deadlines and the convocation deadlines there is a huge crunch of students trying to degree complete which often results in a large backlog in UWSpace's turnaround time for corrections and acceptances.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are not considered degree complete until your thesis has been uploaded and accepted to UWSpace</a:t>
          </a:r>
        </a:p>
        <a:p>
          <a:pPr marL="228600" lvl="0" indent="-228600">
            <a:buFont typeface="+mj-lt"/>
            <a:buAutoNum type="arabicPeriod"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These deadlines represent the last possible date for each deadline with the assumed time delays for corrections and processing. </a:t>
          </a:r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is highly recommended that you do not leave any of these milestones to the last minute in case of unexpected delays</a:t>
          </a:r>
        </a:p>
        <a:p>
          <a:pPr marL="228600" lvl="0" indent="-228600">
            <a:buFont typeface="+mj-lt"/>
            <a:buAutoNum type="arabicPeriod"/>
          </a:pPr>
          <a:r>
            <a:rPr lang="en-C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spreadsheet</a:t>
          </a: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does not account for holidays - most notably the Christmas break. Holidays do not count towards your display period minimums</a:t>
          </a:r>
          <a:endParaRPr lang="en-CA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have any questions or are unsure of anything,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please contact your Departmental Program Coordinator/Advisor</a:t>
          </a:r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workbookViewId="0">
      <selection activeCell="E5" sqref="E5"/>
    </sheetView>
  </sheetViews>
  <sheetFormatPr defaultColWidth="0" defaultRowHeight="15" zeroHeight="1" x14ac:dyDescent="0.25"/>
  <cols>
    <col min="1" max="1" width="9.140625" customWidth="1"/>
    <col min="2" max="2" width="17.85546875" customWidth="1"/>
    <col min="3" max="3" width="12.7109375" customWidth="1"/>
    <col min="4" max="4" width="5.7109375" customWidth="1"/>
    <col min="5" max="5" width="36.7109375" bestFit="1" customWidth="1"/>
    <col min="6" max="6" width="9.140625" hidden="1" customWidth="1"/>
    <col min="7" max="8" width="21.5703125" customWidth="1"/>
    <col min="9" max="20" width="9.140625" customWidth="1"/>
    <col min="21" max="16384" width="9.140625" hidden="1"/>
  </cols>
  <sheetData>
    <row r="1" spans="1:8" ht="28.5" x14ac:dyDescent="0.45">
      <c r="A1" s="7" t="s">
        <v>8</v>
      </c>
    </row>
    <row r="2" spans="1:8" ht="21" x14ac:dyDescent="0.35">
      <c r="A2" s="4" t="s">
        <v>0</v>
      </c>
      <c r="E2" s="4" t="s">
        <v>6</v>
      </c>
    </row>
    <row r="3" spans="1:8" x14ac:dyDescent="0.25">
      <c r="A3" s="3" t="s">
        <v>2</v>
      </c>
      <c r="E3" s="3" t="s">
        <v>1</v>
      </c>
      <c r="F3">
        <v>-15</v>
      </c>
      <c r="G3" s="2" t="e">
        <f>WORKDAY($B$6,F3)</f>
        <v>#NUM!</v>
      </c>
    </row>
    <row r="4" spans="1:8" x14ac:dyDescent="0.25">
      <c r="A4" s="3" t="s">
        <v>3</v>
      </c>
      <c r="E4" s="3" t="s">
        <v>11</v>
      </c>
      <c r="G4" s="2" t="e">
        <f t="shared" ref="G4:G6" si="0">WORKDAY($B$6,F4)</f>
        <v>#NUM!</v>
      </c>
    </row>
    <row r="5" spans="1:8" x14ac:dyDescent="0.25">
      <c r="A5" s="5" t="s">
        <v>4</v>
      </c>
      <c r="B5" s="6"/>
      <c r="E5" s="3" t="s">
        <v>14</v>
      </c>
      <c r="F5">
        <v>5</v>
      </c>
      <c r="G5" s="2" t="e">
        <f t="shared" si="0"/>
        <v>#NUM!</v>
      </c>
      <c r="H5" t="s">
        <v>13</v>
      </c>
    </row>
    <row r="6" spans="1:8" x14ac:dyDescent="0.25">
      <c r="A6" s="3"/>
      <c r="B6" s="2" t="e">
        <f>DATE(B3,B4,B5)</f>
        <v>#NUM!</v>
      </c>
      <c r="E6" s="3" t="s">
        <v>10</v>
      </c>
      <c r="F6" s="1">
        <v>8</v>
      </c>
      <c r="G6" s="2" t="e">
        <f t="shared" si="0"/>
        <v>#NUM!</v>
      </c>
      <c r="H6" t="s">
        <v>13</v>
      </c>
    </row>
    <row r="7" spans="1:8" x14ac:dyDescent="0.25">
      <c r="A7" s="3"/>
      <c r="E7" s="3"/>
      <c r="F7" s="1"/>
      <c r="G7" s="2"/>
    </row>
    <row r="8" spans="1:8" x14ac:dyDescent="0.25"/>
    <row r="9" spans="1:8" x14ac:dyDescent="0.25"/>
    <row r="10" spans="1:8" ht="21" x14ac:dyDescent="0.35">
      <c r="A10" s="4" t="s">
        <v>7</v>
      </c>
      <c r="E10" s="4" t="s">
        <v>6</v>
      </c>
    </row>
    <row r="11" spans="1:8" x14ac:dyDescent="0.25">
      <c r="A11" s="3" t="s">
        <v>2</v>
      </c>
      <c r="E11" s="3" t="s">
        <v>1</v>
      </c>
      <c r="F11">
        <v>-28</v>
      </c>
      <c r="G11" s="2" t="e">
        <f>WORKDAY($B$14,F11)</f>
        <v>#NUM!</v>
      </c>
    </row>
    <row r="12" spans="1:8" x14ac:dyDescent="0.25">
      <c r="A12" s="3" t="s">
        <v>3</v>
      </c>
      <c r="E12" s="3" t="s">
        <v>11</v>
      </c>
      <c r="F12">
        <v>-13</v>
      </c>
      <c r="G12" s="2" t="e">
        <f t="shared" ref="G12:G14" si="1">WORKDAY($B$14,F12)</f>
        <v>#NUM!</v>
      </c>
    </row>
    <row r="13" spans="1:8" x14ac:dyDescent="0.25">
      <c r="A13" s="5" t="s">
        <v>4</v>
      </c>
      <c r="B13" s="6"/>
      <c r="E13" s="3" t="s">
        <v>14</v>
      </c>
      <c r="F13">
        <v>-8</v>
      </c>
      <c r="G13" s="2" t="e">
        <f t="shared" si="1"/>
        <v>#NUM!</v>
      </c>
    </row>
    <row r="14" spans="1:8" x14ac:dyDescent="0.25">
      <c r="A14" s="3"/>
      <c r="B14" s="2" t="e">
        <f>DATE(B11,B12,B13)</f>
        <v>#NUM!</v>
      </c>
      <c r="E14" s="3" t="s">
        <v>10</v>
      </c>
      <c r="F14" s="1">
        <v>-5</v>
      </c>
      <c r="G14" s="2" t="e">
        <f t="shared" si="1"/>
        <v>#NUM!</v>
      </c>
    </row>
    <row r="15" spans="1:8" x14ac:dyDescent="0.25">
      <c r="E15" s="3" t="s">
        <v>9</v>
      </c>
      <c r="G15" s="2" t="e">
        <f>B14</f>
        <v>#NUM!</v>
      </c>
    </row>
    <row r="16" spans="1:8" x14ac:dyDescent="0.25">
      <c r="E16" s="3"/>
      <c r="G16" s="2"/>
    </row>
    <row r="17" spans="1:8" x14ac:dyDescent="0.25"/>
    <row r="18" spans="1:8" ht="28.5" x14ac:dyDescent="0.45">
      <c r="A18" s="7" t="s">
        <v>12</v>
      </c>
    </row>
    <row r="19" spans="1:8" x14ac:dyDescent="0.25"/>
    <row r="20" spans="1:8" ht="21" x14ac:dyDescent="0.35">
      <c r="A20" s="4" t="s">
        <v>0</v>
      </c>
      <c r="E20" s="4" t="s">
        <v>6</v>
      </c>
    </row>
    <row r="21" spans="1:8" x14ac:dyDescent="0.25">
      <c r="A21" s="3" t="s">
        <v>2</v>
      </c>
      <c r="E21" s="3" t="s">
        <v>5</v>
      </c>
      <c r="F21">
        <v>-30</v>
      </c>
      <c r="G21" s="2" t="e">
        <f>WORKDAY(B24,F21)</f>
        <v>#NUM!</v>
      </c>
    </row>
    <row r="22" spans="1:8" x14ac:dyDescent="0.25">
      <c r="A22" s="3" t="s">
        <v>3</v>
      </c>
      <c r="E22" s="3" t="s">
        <v>1</v>
      </c>
      <c r="F22">
        <v>-25</v>
      </c>
      <c r="G22" s="2" t="e">
        <f>WORKDAY(B24,F22)</f>
        <v>#NUM!</v>
      </c>
    </row>
    <row r="23" spans="1:8" x14ac:dyDescent="0.25">
      <c r="A23" s="5" t="s">
        <v>4</v>
      </c>
      <c r="B23" s="6"/>
      <c r="E23" s="3" t="s">
        <v>0</v>
      </c>
      <c r="G23" s="2" t="e">
        <f>B24</f>
        <v>#NUM!</v>
      </c>
    </row>
    <row r="24" spans="1:8" x14ac:dyDescent="0.25">
      <c r="A24" s="3"/>
      <c r="B24" s="2" t="e">
        <f>DATE(B21,B22,B23)</f>
        <v>#NUM!</v>
      </c>
      <c r="E24" s="3" t="s">
        <v>14</v>
      </c>
      <c r="F24">
        <v>5</v>
      </c>
      <c r="G24" s="2" t="e">
        <f>WORKDAY(B24,F24)</f>
        <v>#NUM!</v>
      </c>
      <c r="H24" t="s">
        <v>13</v>
      </c>
    </row>
    <row r="25" spans="1:8" x14ac:dyDescent="0.25">
      <c r="A25" s="3"/>
      <c r="E25" s="3" t="s">
        <v>10</v>
      </c>
      <c r="F25" s="1">
        <v>8</v>
      </c>
      <c r="G25" s="2" t="e">
        <f>WORKDAY(B24,F25)</f>
        <v>#NUM!</v>
      </c>
      <c r="H25" t="s">
        <v>13</v>
      </c>
    </row>
    <row r="26" spans="1:8" x14ac:dyDescent="0.25">
      <c r="A26" s="3"/>
    </row>
    <row r="27" spans="1:8" x14ac:dyDescent="0.25"/>
    <row r="28" spans="1:8" ht="21" x14ac:dyDescent="0.35">
      <c r="A28" s="4" t="s">
        <v>7</v>
      </c>
      <c r="E28" s="4" t="s">
        <v>6</v>
      </c>
    </row>
    <row r="29" spans="1:8" x14ac:dyDescent="0.25">
      <c r="A29" s="3" t="s">
        <v>2</v>
      </c>
      <c r="E29" s="3" t="s">
        <v>5</v>
      </c>
      <c r="F29">
        <v>-47</v>
      </c>
      <c r="G29" s="2" t="e">
        <f>WORKDAY(B32,F29)</f>
        <v>#NUM!</v>
      </c>
    </row>
    <row r="30" spans="1:8" x14ac:dyDescent="0.25">
      <c r="A30" s="3" t="s">
        <v>3</v>
      </c>
      <c r="E30" s="3" t="s">
        <v>1</v>
      </c>
      <c r="F30">
        <v>-38</v>
      </c>
      <c r="G30" s="2" t="e">
        <f>WORKDAY(B32,F30)</f>
        <v>#NUM!</v>
      </c>
    </row>
    <row r="31" spans="1:8" x14ac:dyDescent="0.25">
      <c r="A31" s="5" t="s">
        <v>4</v>
      </c>
      <c r="B31" s="6"/>
      <c r="E31" s="3" t="s">
        <v>0</v>
      </c>
      <c r="F31">
        <v>-13</v>
      </c>
      <c r="G31" s="2" t="e">
        <f>WORKDAY(B32,F31)</f>
        <v>#NUM!</v>
      </c>
    </row>
    <row r="32" spans="1:8" x14ac:dyDescent="0.25">
      <c r="A32" s="3"/>
      <c r="B32" s="2" t="e">
        <f>DATE(B29,B30,B31)</f>
        <v>#NUM!</v>
      </c>
      <c r="E32" s="3" t="s">
        <v>14</v>
      </c>
      <c r="F32">
        <v>-8</v>
      </c>
      <c r="G32" s="2" t="e">
        <f>WORKDAY(B32,F32)</f>
        <v>#NUM!</v>
      </c>
    </row>
    <row r="33" spans="5:7" x14ac:dyDescent="0.25">
      <c r="E33" s="3" t="s">
        <v>10</v>
      </c>
      <c r="F33" s="1">
        <v>-5</v>
      </c>
      <c r="G33" s="2" t="e">
        <f>WORKDAY(B32,F33)</f>
        <v>#NUM!</v>
      </c>
    </row>
    <row r="34" spans="5:7" x14ac:dyDescent="0.25">
      <c r="E34" s="3" t="s">
        <v>9</v>
      </c>
      <c r="G34" s="2" t="e">
        <f>B32</f>
        <v>#NUM!</v>
      </c>
    </row>
    <row r="35" spans="5:7" x14ac:dyDescent="0.25"/>
    <row r="36" spans="5:7" x14ac:dyDescent="0.25"/>
    <row r="37" spans="5:7" x14ac:dyDescent="0.25"/>
    <row r="38" spans="5:7" x14ac:dyDescent="0.25"/>
  </sheetData>
  <protectedRanges>
    <protectedRange sqref="B29:B31 B11:B13" name="Range4"/>
    <protectedRange sqref="B21:B23" name="Range3"/>
    <protectedRange sqref="B3:B5" name="Range1"/>
  </protectedRange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 Calculator</vt:lpstr>
    </vt:vector>
  </TitlesOfParts>
  <Company>University of Waterloo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Landy, Sarah</dc:creator>
  <cp:lastModifiedBy>Sarah Landy</cp:lastModifiedBy>
  <dcterms:created xsi:type="dcterms:W3CDTF">2013-03-13T14:21:29Z</dcterms:created>
  <dcterms:modified xsi:type="dcterms:W3CDTF">2018-07-17T17:20:02Z</dcterms:modified>
</cp:coreProperties>
</file>