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wynne\Downloads\"/>
    </mc:Choice>
  </mc:AlternateContent>
  <xr:revisionPtr revIDLastSave="0" documentId="13_ncr:1_{BDB7840C-1016-40DC-917C-66140785AA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 Template" sheetId="2" r:id="rId1"/>
    <sheet name="Chemistry" sheetId="4" state="hidden" r:id="rId2"/>
  </sheets>
  <definedNames>
    <definedName name="_xlnm.Print_Titles" localSheetId="0">'Sample Template'!$3:$5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2" l="1"/>
  <c r="AB2" i="2"/>
  <c r="AA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Z2" i="2"/>
  <c r="Y2" i="2"/>
  <c r="X2" i="2"/>
  <c r="W2" i="2"/>
  <c r="V2" i="2"/>
  <c r="U2" i="2"/>
  <c r="T2" i="2"/>
  <c r="S2" i="2"/>
  <c r="R2" i="2"/>
  <c r="U1" i="2" l="1"/>
  <c r="R1" i="2"/>
  <c r="X1" i="2"/>
  <c r="AA1" i="2"/>
  <c r="AD1" i="2"/>
  <c r="AG1" i="2"/>
  <c r="AJ1" i="2"/>
  <c r="AM1" i="2"/>
  <c r="AP1" i="2"/>
  <c r="AS1" i="2"/>
</calcChain>
</file>

<file path=xl/sharedStrings.xml><?xml version="1.0" encoding="utf-8"?>
<sst xmlns="http://schemas.openxmlformats.org/spreadsheetml/2006/main" count="144" uniqueCount="73">
  <si>
    <t xml:space="preserve">Sample </t>
  </si>
  <si>
    <t>#</t>
  </si>
  <si>
    <t>pH</t>
  </si>
  <si>
    <t>EC</t>
  </si>
  <si>
    <t>Cl</t>
  </si>
  <si>
    <t>SO4</t>
  </si>
  <si>
    <t>Date</t>
  </si>
  <si>
    <t>DOC</t>
  </si>
  <si>
    <t>DIC</t>
  </si>
  <si>
    <t>NH4</t>
  </si>
  <si>
    <t>Sr</t>
  </si>
  <si>
    <t>Br</t>
  </si>
  <si>
    <t xml:space="preserve">Analysis </t>
  </si>
  <si>
    <t>Required Chem</t>
  </si>
  <si>
    <t>Select cell, select analysis from drop down list</t>
  </si>
  <si>
    <t>Place an 'X' for each sample to be analyzed under each analysis</t>
  </si>
  <si>
    <t>Input your sample names &amp; dates (if applicable)</t>
  </si>
  <si>
    <t>Comments**</t>
  </si>
  <si>
    <t>δ13C-DIC</t>
  </si>
  <si>
    <t>δ13C-DOC</t>
  </si>
  <si>
    <t>δ18O-SO4</t>
  </si>
  <si>
    <t>δ34S-SO4</t>
  </si>
  <si>
    <t>δ15N-NH4</t>
  </si>
  <si>
    <t>CH4</t>
  </si>
  <si>
    <t>%CaCO3</t>
  </si>
  <si>
    <t>δ13C-CH4</t>
  </si>
  <si>
    <t>δ2H-CH4</t>
  </si>
  <si>
    <t>%C</t>
  </si>
  <si>
    <t>δ13C-CO2</t>
  </si>
  <si>
    <t>δ18O-CO2</t>
  </si>
  <si>
    <t>δ15N-N2</t>
  </si>
  <si>
    <t>δ37Cl-Cl</t>
  </si>
  <si>
    <t>δ81Br-Br</t>
  </si>
  <si>
    <t>δ13C-C1-C3</t>
  </si>
  <si>
    <t>δ2H-C1-C3</t>
  </si>
  <si>
    <t>C2H6</t>
  </si>
  <si>
    <t>C3H8</t>
  </si>
  <si>
    <t>δ13C-Bulk</t>
  </si>
  <si>
    <t>87Sr/86Sr-Sr</t>
  </si>
  <si>
    <t>-</t>
  </si>
  <si>
    <t>Required Chem:</t>
  </si>
  <si>
    <t>Units:</t>
  </si>
  <si>
    <t>Solvent/Material</t>
  </si>
  <si>
    <t>Indicate the solvent or material associated with the sample</t>
  </si>
  <si>
    <t>**In the comments section please indicate if any preservatives or any other relevant information</t>
  </si>
  <si>
    <t>HCO3</t>
  </si>
  <si>
    <t>14C+δ13C-DIC</t>
  </si>
  <si>
    <t>14C+δ13C-CaCO3</t>
  </si>
  <si>
    <t>%C (if available)</t>
  </si>
  <si>
    <t>%N (if available)</t>
  </si>
  <si>
    <t>%S (if available)</t>
  </si>
  <si>
    <t>%O (if available)</t>
  </si>
  <si>
    <t>δ18O+δ2H-H2O</t>
  </si>
  <si>
    <t>δ18O-H2O (equil)</t>
  </si>
  <si>
    <t>Client:</t>
  </si>
  <si>
    <t>Client ID:</t>
  </si>
  <si>
    <t>Project/PO:</t>
  </si>
  <si>
    <t>NO3-N</t>
  </si>
  <si>
    <t>NO2-N</t>
  </si>
  <si>
    <t>δ15N+δ18O-NO3</t>
  </si>
  <si>
    <t>δ34S+δ18O-SO4</t>
  </si>
  <si>
    <t>CO2</t>
  </si>
  <si>
    <t>N2</t>
  </si>
  <si>
    <t>EA δ13C+δ15N (Plant/Soil/Tissue)</t>
  </si>
  <si>
    <t>EA δ34S (Plant/Soil/Tissue)</t>
  </si>
  <si>
    <t>EA δ18O (Plant/Soil/Tissue)</t>
  </si>
  <si>
    <t>δ13C+δ18O-CaCO3</t>
  </si>
  <si>
    <t>Fill in the appropriate chemistry and units (headings will auto populate as you select analyses, ignore repeats)</t>
  </si>
  <si>
    <t>3H-H2O (DIRECT)</t>
  </si>
  <si>
    <t>E3H-H2O (ENRICHED)</t>
  </si>
  <si>
    <t>UE3H-H2O (ULTRA LOW)</t>
  </si>
  <si>
    <t>3xE3H-H2O (3X ENRICHED)</t>
  </si>
  <si>
    <t>2xE3H-H2O (2X ENRICHED)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</si>
</sst>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1" fillId="0" borderId="0" xfId="0" applyNumberFormat="1" applyFont="1"/>
    <xf numFmtId="0" fontId="1" fillId="6" borderId="0" xfId="0" applyFont="1" applyFill="1" applyAlignment="1">
      <alignment horizontal="left"/>
    </xf>
    <xf numFmtId="0" fontId="2" fillId="0" borderId="6" xfId="0" applyFont="1" applyBorder="1"/>
    <xf numFmtId="0" fontId="2" fillId="3" borderId="6" xfId="0" applyFont="1" applyFill="1" applyBorder="1" applyAlignment="1">
      <alignment horizontal="center"/>
    </xf>
    <xf numFmtId="0" fontId="2" fillId="0" borderId="1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7F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62"/>
  <sheetViews>
    <sheetView tabSelected="1" zoomScale="70" zoomScaleNormal="70" zoomScalePageLayoutView="55" workbookViewId="0">
      <selection activeCell="D6" sqref="D6"/>
    </sheetView>
  </sheetViews>
  <sheetFormatPr defaultColWidth="8.85546875" defaultRowHeight="12.75" x14ac:dyDescent="0.2"/>
  <cols>
    <col min="1" max="1" width="3.28515625" style="3" customWidth="1"/>
    <col min="2" max="2" width="9.7109375" style="6" customWidth="1"/>
    <col min="3" max="3" width="10.85546875" style="6" customWidth="1"/>
    <col min="4" max="4" width="15.5703125" style="6" customWidth="1"/>
    <col min="5" max="7" width="10.5703125" style="3" customWidth="1"/>
    <col min="8" max="14" width="10.5703125" style="11" customWidth="1"/>
    <col min="15" max="15" width="16.5703125" style="11" bestFit="1" customWidth="1"/>
    <col min="16" max="16" width="14.140625" style="3" bestFit="1" customWidth="1"/>
    <col min="17" max="17" width="18.5703125" style="3" bestFit="1" customWidth="1"/>
    <col min="18" max="19" width="6.42578125" style="3" bestFit="1" customWidth="1"/>
    <col min="20" max="48" width="5.7109375" style="3" customWidth="1"/>
    <col min="49" max="49" width="5" style="3" customWidth="1"/>
    <col min="50" max="16384" width="8.85546875" style="3"/>
  </cols>
  <sheetData>
    <row r="1" spans="1:47" ht="16.5" thickBot="1" x14ac:dyDescent="0.3">
      <c r="A1" s="29" t="s">
        <v>54</v>
      </c>
      <c r="B1" s="30"/>
      <c r="C1" s="31"/>
      <c r="D1" s="32"/>
      <c r="E1" s="16" t="s">
        <v>55</v>
      </c>
      <c r="F1" s="17"/>
      <c r="G1" s="18"/>
      <c r="H1" s="19"/>
      <c r="I1" s="19"/>
      <c r="J1" s="19"/>
      <c r="K1" s="19"/>
      <c r="L1" s="19"/>
      <c r="M1" s="19"/>
      <c r="N1" s="19"/>
      <c r="O1" s="19"/>
      <c r="P1" s="18"/>
      <c r="Q1" s="18"/>
      <c r="R1" s="34" t="str">
        <f>IF(LEN(IF(ISBLANK(R2), "", E3))=0, "", (IF(ISBLANK(R2), "", E3)))</f>
        <v/>
      </c>
      <c r="S1" s="35"/>
      <c r="T1" s="36"/>
      <c r="U1" s="34" t="str">
        <f>IF(LEN(IF(ISBLANK(U2), "", F3))=0, "", (IF(ISBLANK(U2), "", F3)))</f>
        <v/>
      </c>
      <c r="V1" s="35"/>
      <c r="W1" s="36"/>
      <c r="X1" s="34" t="str">
        <f>IF(LEN(IF(ISBLANK(X2), "", G3))=0, "", (IF(ISBLANK(X2), "", G3)))</f>
        <v/>
      </c>
      <c r="Y1" s="35"/>
      <c r="Z1" s="36"/>
      <c r="AA1" s="34" t="str">
        <f>IF(LEN(IF(ISBLANK(AA2), "", H3))=0, "", (IF(ISBLANK(AA2), "", H3)))</f>
        <v/>
      </c>
      <c r="AB1" s="35"/>
      <c r="AC1" s="36"/>
      <c r="AD1" s="34" t="str">
        <f>IF(LEN(IF(ISBLANK(AD2), "", I3))=0, "", (IF(ISBLANK(AD2), "", I3)))</f>
        <v/>
      </c>
      <c r="AE1" s="35"/>
      <c r="AF1" s="36"/>
      <c r="AG1" s="34" t="str">
        <f>IF(LEN(IF(ISBLANK(AG2), "", J3))=0, "", (IF(ISBLANK(AG2), "", J3)))</f>
        <v/>
      </c>
      <c r="AH1" s="35"/>
      <c r="AI1" s="36"/>
      <c r="AJ1" s="34" t="str">
        <f>IF(LEN(IF(ISBLANK(AJ2), "", K3))=0, "", (IF(ISBLANK(AJ2), "", K3)))</f>
        <v/>
      </c>
      <c r="AK1" s="35"/>
      <c r="AL1" s="36"/>
      <c r="AM1" s="34" t="str">
        <f>IF(LEN(IF(ISBLANK(AM2), "", L3))=0, "", (IF(ISBLANK(AM2), "", L3)))</f>
        <v/>
      </c>
      <c r="AN1" s="35"/>
      <c r="AO1" s="36"/>
      <c r="AP1" s="34" t="str">
        <f>IF(LEN(IF(ISBLANK(AP2), "", M3))=0, "", (IF(ISBLANK(AP2), "", M3)))</f>
        <v/>
      </c>
      <c r="AQ1" s="35"/>
      <c r="AR1" s="36"/>
      <c r="AS1" s="34" t="str">
        <f>IF(LEN(IF(ISBLANK(AS2), "", N3))=0, "", (IF(ISBLANK(AS2), "", N3)))</f>
        <v/>
      </c>
      <c r="AT1" s="35"/>
      <c r="AU1" s="36"/>
    </row>
    <row r="2" spans="1:47" ht="16.5" thickBot="1" x14ac:dyDescent="0.3">
      <c r="A2" s="29" t="s">
        <v>56</v>
      </c>
      <c r="B2" s="30"/>
      <c r="C2" s="31"/>
      <c r="D2" s="33"/>
      <c r="E2" s="33"/>
      <c r="F2" s="32"/>
      <c r="G2" s="18"/>
      <c r="H2" s="19"/>
      <c r="I2" s="19"/>
      <c r="J2" s="19"/>
      <c r="K2" s="19"/>
      <c r="L2" s="19"/>
      <c r="M2" s="19"/>
      <c r="N2" s="19"/>
      <c r="O2" s="19"/>
      <c r="P2" s="18"/>
      <c r="Q2" s="20" t="s">
        <v>40</v>
      </c>
      <c r="R2" s="21" t="str">
        <f>IFERROR(VLOOKUP(E3,Chemistry!$A2:'Chemistry'!$D32, 2,FALSE), "")</f>
        <v/>
      </c>
      <c r="S2" s="21" t="str">
        <f>IFERROR(VLOOKUP(E3,Chemistry!$A2:'Chemistry'!$D32, 3,FALSE), "")</f>
        <v/>
      </c>
      <c r="T2" s="21" t="str">
        <f>IFERROR(VLOOKUP(E3,Chemistry!$A2:'Chemistry'!$D32, 4,FALSE), "")</f>
        <v/>
      </c>
      <c r="U2" s="21" t="str">
        <f>IFERROR(VLOOKUP(F3,Chemistry!$A2:'Chemistry'!$D32, 2,FALSE), "")</f>
        <v/>
      </c>
      <c r="V2" s="21" t="str">
        <f>IFERROR(VLOOKUP(F3,Chemistry!$A2:'Chemistry'!$D32, 3,FALSE), "")</f>
        <v/>
      </c>
      <c r="W2" s="21" t="str">
        <f>IFERROR(VLOOKUP(F3,Chemistry!$A2:'Chemistry'!$D32, 4,FALSE), "")</f>
        <v/>
      </c>
      <c r="X2" s="21" t="str">
        <f>IFERROR(VLOOKUP(G3,Chemistry!$A2:'Chemistry'!$D32, 2,FALSE), "")</f>
        <v/>
      </c>
      <c r="Y2" s="21" t="str">
        <f>IFERROR(VLOOKUP(G3,Chemistry!$A2:'Chemistry'!$D32, 3,FALSE), "")</f>
        <v/>
      </c>
      <c r="Z2" s="21" t="str">
        <f>IFERROR(VLOOKUP(G3,Chemistry!$A2:'Chemistry'!$D32, 4,FALSE), "")</f>
        <v/>
      </c>
      <c r="AA2" s="21" t="str">
        <f>IFERROR(VLOOKUP(H3,Chemistry!$A2:'Chemistry'!$D32, 2,FALSE), "")</f>
        <v/>
      </c>
      <c r="AB2" s="21" t="str">
        <f>IFERROR(VLOOKUP(H3,Chemistry!$A2:'Chemistry'!$D32, 3,FALSE), "")</f>
        <v/>
      </c>
      <c r="AC2" s="21" t="str">
        <f>IFERROR(VLOOKUP(H3,Chemistry!$A2:'Chemistry'!$D32, 4,FALSE), "")</f>
        <v/>
      </c>
      <c r="AD2" s="21" t="str">
        <f>IFERROR(VLOOKUP(I3,Chemistry!$A2:'Chemistry'!$D32, 2,FALSE), "")</f>
        <v/>
      </c>
      <c r="AE2" s="21" t="str">
        <f>IFERROR(VLOOKUP(I3,Chemistry!$A2:'Chemistry'!$D32, 3,FALSE), "")</f>
        <v/>
      </c>
      <c r="AF2" s="21" t="str">
        <f>IFERROR(VLOOKUP(I3,Chemistry!$A2:'Chemistry'!$D32, 4,FALSE), "")</f>
        <v/>
      </c>
      <c r="AG2" s="21" t="str">
        <f>IFERROR(VLOOKUP(J3,Chemistry!$A2:'Chemistry'!$D32, 2,FALSE), "")</f>
        <v/>
      </c>
      <c r="AH2" s="21" t="str">
        <f>IFERROR(VLOOKUP(J3,Chemistry!$A2:'Chemistry'!$D32, 3,FALSE), "")</f>
        <v/>
      </c>
      <c r="AI2" s="21" t="str">
        <f>IFERROR(VLOOKUP(J3,Chemistry!$A2:'Chemistry'!$D32, 4,FALSE), "")</f>
        <v/>
      </c>
      <c r="AJ2" s="21" t="str">
        <f>IFERROR(VLOOKUP(K3,Chemistry!$A2:'Chemistry'!$D32, 2,FALSE), "")</f>
        <v/>
      </c>
      <c r="AK2" s="21" t="str">
        <f>IFERROR(VLOOKUP(K3,Chemistry!$A2:'Chemistry'!$D32, 3,FALSE), "")</f>
        <v/>
      </c>
      <c r="AL2" s="21" t="str">
        <f>IFERROR(VLOOKUP(K3,Chemistry!$A2:'Chemistry'!$D32, 4,FALSE), "")</f>
        <v/>
      </c>
      <c r="AM2" s="21" t="str">
        <f>IFERROR(VLOOKUP(L3,Chemistry!$A2:'Chemistry'!$D32, 2,FALSE), "")</f>
        <v/>
      </c>
      <c r="AN2" s="21" t="str">
        <f>IFERROR(VLOOKUP(L3,Chemistry!$A2:'Chemistry'!$D32, 3,FALSE), "")</f>
        <v/>
      </c>
      <c r="AO2" s="21" t="str">
        <f>IFERROR(VLOOKUP(L3,Chemistry!$A2:'Chemistry'!$D32, 4,FALSE), "")</f>
        <v/>
      </c>
      <c r="AP2" s="21" t="str">
        <f>IFERROR(VLOOKUP(M3,Chemistry!$A2:'Chemistry'!$D32, 2,FALSE), "")</f>
        <v/>
      </c>
      <c r="AQ2" s="21" t="str">
        <f>IFERROR(VLOOKUP(M3,Chemistry!$A2:'Chemistry'!$D32, 3,FALSE), "")</f>
        <v/>
      </c>
      <c r="AR2" s="21" t="str">
        <f>IFERROR(VLOOKUP(M3,Chemistry!$A2:'Chemistry'!$D32, 4,FALSE), "")</f>
        <v/>
      </c>
      <c r="AS2" s="21" t="str">
        <f>IFERROR(VLOOKUP(N3,Chemistry!$A2:'Chemistry'!$D32, 2,FALSE), "")</f>
        <v/>
      </c>
      <c r="AT2" s="21" t="str">
        <f>IFERROR(VLOOKUP(N3,Chemistry!$A2:'Chemistry'!$D32, 3,FALSE), "")</f>
        <v/>
      </c>
      <c r="AU2" s="21" t="str">
        <f>IFERROR(VLOOKUP(N3,Chemistry!$A2:'Chemistry'!$D32, 4,FALSE), "")</f>
        <v/>
      </c>
    </row>
    <row r="3" spans="1:47" ht="17.25" customHeight="1" x14ac:dyDescent="0.25">
      <c r="A3" s="13" t="s">
        <v>1</v>
      </c>
      <c r="B3" s="13" t="s">
        <v>0</v>
      </c>
      <c r="C3" s="13" t="s">
        <v>6</v>
      </c>
      <c r="D3" s="13" t="s">
        <v>17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5" t="s">
        <v>42</v>
      </c>
      <c r="P3" s="18"/>
      <c r="Q3" s="20" t="s">
        <v>41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</row>
    <row r="4" spans="1:47" ht="17.25" customHeight="1" x14ac:dyDescent="0.2">
      <c r="A4" s="15">
        <v>1</v>
      </c>
      <c r="B4" s="22"/>
      <c r="C4" s="23"/>
      <c r="D4" s="15"/>
      <c r="E4" s="24"/>
      <c r="F4" s="24"/>
      <c r="G4" s="24"/>
      <c r="H4" s="25"/>
      <c r="I4" s="25"/>
      <c r="J4" s="25"/>
      <c r="K4" s="25"/>
      <c r="L4" s="25"/>
      <c r="M4" s="25"/>
      <c r="N4" s="25"/>
      <c r="O4" s="26"/>
      <c r="P4" s="18"/>
      <c r="Q4" s="18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</row>
    <row r="5" spans="1:47" ht="17.25" customHeight="1" x14ac:dyDescent="0.2">
      <c r="A5" s="15">
        <v>2</v>
      </c>
      <c r="B5" s="22"/>
      <c r="C5" s="23"/>
      <c r="D5" s="15"/>
      <c r="E5" s="24"/>
      <c r="F5" s="24"/>
      <c r="G5" s="24"/>
      <c r="H5" s="25"/>
      <c r="I5" s="25"/>
      <c r="J5" s="25"/>
      <c r="K5" s="25"/>
      <c r="L5" s="25"/>
      <c r="M5" s="25"/>
      <c r="N5" s="25"/>
      <c r="O5" s="26"/>
      <c r="P5" s="18"/>
      <c r="Q5" s="18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spans="1:47" ht="15" x14ac:dyDescent="0.2">
      <c r="A6" s="15">
        <v>3</v>
      </c>
      <c r="B6" s="22"/>
      <c r="C6" s="23"/>
      <c r="D6" s="15"/>
      <c r="E6" s="24"/>
      <c r="F6" s="24"/>
      <c r="G6" s="24"/>
      <c r="H6" s="25"/>
      <c r="I6" s="25"/>
      <c r="J6" s="25"/>
      <c r="K6" s="25"/>
      <c r="L6" s="25"/>
      <c r="M6" s="25"/>
      <c r="N6" s="25"/>
      <c r="O6" s="26"/>
      <c r="P6" s="18"/>
      <c r="Q6" s="18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15" x14ac:dyDescent="0.2">
      <c r="A7" s="15">
        <v>4</v>
      </c>
      <c r="B7" s="22"/>
      <c r="C7" s="23"/>
      <c r="D7" s="15"/>
      <c r="E7" s="24"/>
      <c r="F7" s="24"/>
      <c r="G7" s="24"/>
      <c r="H7" s="25"/>
      <c r="I7" s="25"/>
      <c r="J7" s="25"/>
      <c r="K7" s="25"/>
      <c r="L7" s="25"/>
      <c r="M7" s="25"/>
      <c r="N7" s="25"/>
      <c r="O7" s="26"/>
      <c r="P7" s="18"/>
      <c r="Q7" s="18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</row>
    <row r="8" spans="1:47" ht="15" x14ac:dyDescent="0.2">
      <c r="A8" s="15">
        <v>5</v>
      </c>
      <c r="B8" s="22"/>
      <c r="C8" s="23"/>
      <c r="D8" s="15"/>
      <c r="E8" s="24"/>
      <c r="F8" s="24"/>
      <c r="G8" s="24"/>
      <c r="H8" s="25"/>
      <c r="I8" s="25"/>
      <c r="J8" s="25"/>
      <c r="K8" s="25"/>
      <c r="L8" s="25"/>
      <c r="M8" s="25"/>
      <c r="N8" s="25"/>
      <c r="O8" s="26"/>
      <c r="P8" s="18"/>
      <c r="Q8" s="18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7" ht="15" x14ac:dyDescent="0.2">
      <c r="A9" s="15">
        <v>6</v>
      </c>
      <c r="B9" s="22"/>
      <c r="C9" s="23"/>
      <c r="D9" s="15"/>
      <c r="E9" s="24"/>
      <c r="F9" s="24"/>
      <c r="G9" s="24"/>
      <c r="H9" s="25"/>
      <c r="I9" s="25"/>
      <c r="J9" s="25"/>
      <c r="K9" s="25"/>
      <c r="L9" s="25"/>
      <c r="M9" s="25"/>
      <c r="N9" s="25"/>
      <c r="O9" s="26"/>
      <c r="P9" s="18"/>
      <c r="Q9" s="18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spans="1:47" ht="15" x14ac:dyDescent="0.2">
      <c r="A10" s="15">
        <v>7</v>
      </c>
      <c r="B10" s="22"/>
      <c r="C10" s="23"/>
      <c r="D10" s="15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6"/>
      <c r="P10" s="18"/>
      <c r="Q10" s="18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</row>
    <row r="11" spans="1:47" ht="15" x14ac:dyDescent="0.2">
      <c r="A11" s="15">
        <v>8</v>
      </c>
      <c r="B11" s="22"/>
      <c r="C11" s="23"/>
      <c r="D11" s="15"/>
      <c r="E11" s="24"/>
      <c r="F11" s="24"/>
      <c r="G11" s="24"/>
      <c r="H11" s="25"/>
      <c r="I11" s="25"/>
      <c r="J11" s="25"/>
      <c r="K11" s="25"/>
      <c r="L11" s="25"/>
      <c r="M11" s="25"/>
      <c r="N11" s="25"/>
      <c r="O11" s="26"/>
      <c r="P11" s="18"/>
      <c r="Q11" s="18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</row>
    <row r="12" spans="1:47" ht="15" x14ac:dyDescent="0.2">
      <c r="A12" s="15">
        <v>9</v>
      </c>
      <c r="B12" s="22"/>
      <c r="C12" s="23"/>
      <c r="D12" s="15"/>
      <c r="E12" s="24"/>
      <c r="F12" s="24"/>
      <c r="G12" s="24"/>
      <c r="H12" s="25"/>
      <c r="I12" s="25"/>
      <c r="J12" s="25"/>
      <c r="K12" s="25"/>
      <c r="L12" s="25"/>
      <c r="M12" s="25"/>
      <c r="N12" s="25"/>
      <c r="O12" s="26"/>
      <c r="P12" s="18"/>
      <c r="Q12" s="18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</row>
    <row r="13" spans="1:47" ht="15" x14ac:dyDescent="0.2">
      <c r="A13" s="15">
        <v>10</v>
      </c>
      <c r="B13" s="22"/>
      <c r="C13" s="23"/>
      <c r="D13" s="15"/>
      <c r="E13" s="24"/>
      <c r="F13" s="24"/>
      <c r="G13" s="24"/>
      <c r="H13" s="25"/>
      <c r="I13" s="25"/>
      <c r="J13" s="25"/>
      <c r="K13" s="25"/>
      <c r="L13" s="25"/>
      <c r="M13" s="25"/>
      <c r="N13" s="25"/>
      <c r="O13" s="26"/>
      <c r="P13" s="18"/>
      <c r="Q13" s="18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</row>
    <row r="14" spans="1:47" ht="15" x14ac:dyDescent="0.2">
      <c r="A14" s="15">
        <v>11</v>
      </c>
      <c r="B14" s="22"/>
      <c r="C14" s="23"/>
      <c r="D14" s="15"/>
      <c r="E14" s="24"/>
      <c r="F14" s="24"/>
      <c r="G14" s="24"/>
      <c r="H14" s="25"/>
      <c r="I14" s="25"/>
      <c r="J14" s="25"/>
      <c r="K14" s="25"/>
      <c r="L14" s="25"/>
      <c r="M14" s="25"/>
      <c r="N14" s="25"/>
      <c r="O14" s="26"/>
      <c r="P14" s="18"/>
      <c r="Q14" s="18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</row>
    <row r="15" spans="1:47" ht="15" x14ac:dyDescent="0.2">
      <c r="A15" s="15">
        <v>12</v>
      </c>
      <c r="B15" s="22"/>
      <c r="C15" s="23"/>
      <c r="D15" s="15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6"/>
      <c r="P15" s="18"/>
      <c r="Q15" s="18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</row>
    <row r="16" spans="1:47" ht="15" x14ac:dyDescent="0.2">
      <c r="A16" s="15">
        <v>13</v>
      </c>
      <c r="B16" s="22"/>
      <c r="C16" s="23"/>
      <c r="D16" s="15"/>
      <c r="E16" s="24"/>
      <c r="F16" s="24"/>
      <c r="G16" s="24"/>
      <c r="H16" s="25"/>
      <c r="I16" s="25"/>
      <c r="J16" s="25"/>
      <c r="K16" s="25"/>
      <c r="L16" s="25"/>
      <c r="M16" s="25"/>
      <c r="N16" s="25"/>
      <c r="O16" s="26"/>
      <c r="P16" s="18"/>
      <c r="Q16" s="18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</row>
    <row r="17" spans="1:47" ht="15" x14ac:dyDescent="0.2">
      <c r="A17" s="15">
        <v>14</v>
      </c>
      <c r="B17" s="22"/>
      <c r="C17" s="23"/>
      <c r="D17" s="15"/>
      <c r="E17" s="24"/>
      <c r="F17" s="24"/>
      <c r="G17" s="24"/>
      <c r="H17" s="25"/>
      <c r="I17" s="25"/>
      <c r="J17" s="25"/>
      <c r="K17" s="25"/>
      <c r="L17" s="25"/>
      <c r="M17" s="25"/>
      <c r="N17" s="25"/>
      <c r="O17" s="26"/>
      <c r="P17" s="18"/>
      <c r="Q17" s="18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</row>
    <row r="18" spans="1:47" ht="15" x14ac:dyDescent="0.2">
      <c r="A18" s="15">
        <v>15</v>
      </c>
      <c r="B18" s="22"/>
      <c r="C18" s="23"/>
      <c r="D18" s="15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6"/>
      <c r="P18" s="18"/>
      <c r="Q18" s="18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</row>
    <row r="19" spans="1:47" ht="15" x14ac:dyDescent="0.2">
      <c r="A19" s="15">
        <v>16</v>
      </c>
      <c r="B19" s="22"/>
      <c r="C19" s="23"/>
      <c r="D19" s="15"/>
      <c r="E19" s="24"/>
      <c r="F19" s="24"/>
      <c r="G19" s="24"/>
      <c r="H19" s="25"/>
      <c r="I19" s="25"/>
      <c r="J19" s="25"/>
      <c r="K19" s="25"/>
      <c r="L19" s="25"/>
      <c r="M19" s="25"/>
      <c r="N19" s="25"/>
      <c r="O19" s="26"/>
      <c r="P19" s="18"/>
      <c r="Q19" s="18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</row>
    <row r="20" spans="1:47" ht="15" x14ac:dyDescent="0.2">
      <c r="A20" s="15">
        <v>17</v>
      </c>
      <c r="B20" s="22"/>
      <c r="C20" s="23"/>
      <c r="D20" s="15"/>
      <c r="E20" s="24"/>
      <c r="F20" s="24"/>
      <c r="G20" s="24"/>
      <c r="H20" s="25"/>
      <c r="I20" s="25"/>
      <c r="J20" s="25"/>
      <c r="K20" s="25"/>
      <c r="L20" s="25"/>
      <c r="M20" s="25"/>
      <c r="N20" s="25"/>
      <c r="O20" s="26"/>
      <c r="P20" s="18"/>
      <c r="Q20" s="18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</row>
    <row r="21" spans="1:47" ht="15" x14ac:dyDescent="0.2">
      <c r="A21" s="15">
        <v>18</v>
      </c>
      <c r="B21" s="22"/>
      <c r="C21" s="23"/>
      <c r="D21" s="15"/>
      <c r="E21" s="24"/>
      <c r="F21" s="24"/>
      <c r="G21" s="24"/>
      <c r="H21" s="25"/>
      <c r="I21" s="25"/>
      <c r="J21" s="25"/>
      <c r="K21" s="25"/>
      <c r="L21" s="25"/>
      <c r="M21" s="25"/>
      <c r="N21" s="25"/>
      <c r="O21" s="26"/>
      <c r="P21" s="18"/>
      <c r="Q21" s="18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</row>
    <row r="22" spans="1:47" ht="15" x14ac:dyDescent="0.2">
      <c r="A22" s="15">
        <v>19</v>
      </c>
      <c r="B22" s="22"/>
      <c r="C22" s="23"/>
      <c r="D22" s="15"/>
      <c r="E22" s="24"/>
      <c r="F22" s="24"/>
      <c r="G22" s="24"/>
      <c r="H22" s="25"/>
      <c r="I22" s="25"/>
      <c r="J22" s="25"/>
      <c r="K22" s="25"/>
      <c r="L22" s="25"/>
      <c r="M22" s="25"/>
      <c r="N22" s="25"/>
      <c r="O22" s="26"/>
      <c r="P22" s="18"/>
      <c r="Q22" s="18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</row>
    <row r="23" spans="1:47" ht="15" x14ac:dyDescent="0.2">
      <c r="A23" s="15">
        <v>20</v>
      </c>
      <c r="B23" s="22"/>
      <c r="C23" s="23"/>
      <c r="D23" s="15"/>
      <c r="E23" s="24"/>
      <c r="F23" s="24"/>
      <c r="G23" s="24"/>
      <c r="H23" s="25"/>
      <c r="I23" s="25"/>
      <c r="J23" s="25"/>
      <c r="K23" s="25"/>
      <c r="L23" s="25"/>
      <c r="M23" s="25"/>
      <c r="N23" s="25"/>
      <c r="O23" s="26"/>
      <c r="P23" s="18"/>
      <c r="Q23" s="18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</row>
    <row r="24" spans="1:47" ht="15" x14ac:dyDescent="0.2">
      <c r="A24" s="15">
        <v>21</v>
      </c>
      <c r="B24" s="22"/>
      <c r="C24" s="23"/>
      <c r="D24" s="15"/>
      <c r="E24" s="24"/>
      <c r="F24" s="24"/>
      <c r="G24" s="24"/>
      <c r="H24" s="25"/>
      <c r="I24" s="25"/>
      <c r="J24" s="25"/>
      <c r="K24" s="25"/>
      <c r="L24" s="25"/>
      <c r="M24" s="25"/>
      <c r="N24" s="25"/>
      <c r="O24" s="26"/>
      <c r="P24" s="18"/>
      <c r="Q24" s="18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</row>
    <row r="25" spans="1:47" ht="15" x14ac:dyDescent="0.2">
      <c r="A25" s="15">
        <v>22</v>
      </c>
      <c r="B25" s="22"/>
      <c r="C25" s="23"/>
      <c r="D25" s="15"/>
      <c r="E25" s="24"/>
      <c r="F25" s="24"/>
      <c r="G25" s="24"/>
      <c r="H25" s="25"/>
      <c r="I25" s="25"/>
      <c r="J25" s="25"/>
      <c r="K25" s="25"/>
      <c r="L25" s="25"/>
      <c r="M25" s="25"/>
      <c r="N25" s="25"/>
      <c r="O25" s="26"/>
      <c r="P25" s="18"/>
      <c r="Q25" s="1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</row>
    <row r="26" spans="1:47" ht="15" x14ac:dyDescent="0.2">
      <c r="A26" s="15">
        <v>23</v>
      </c>
      <c r="B26" s="22"/>
      <c r="C26" s="23"/>
      <c r="D26" s="15"/>
      <c r="E26" s="24"/>
      <c r="F26" s="24"/>
      <c r="G26" s="24"/>
      <c r="H26" s="25"/>
      <c r="I26" s="25"/>
      <c r="J26" s="25"/>
      <c r="K26" s="25"/>
      <c r="L26" s="25"/>
      <c r="M26" s="25"/>
      <c r="N26" s="25"/>
      <c r="O26" s="26"/>
      <c r="P26" s="18"/>
      <c r="Q26" s="1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</row>
    <row r="27" spans="1:47" ht="15" x14ac:dyDescent="0.2">
      <c r="A27" s="15">
        <v>24</v>
      </c>
      <c r="B27" s="22"/>
      <c r="C27" s="23"/>
      <c r="D27" s="15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6"/>
      <c r="P27" s="18"/>
      <c r="Q27" s="1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</row>
    <row r="28" spans="1:47" ht="15" x14ac:dyDescent="0.2">
      <c r="A28" s="15">
        <v>25</v>
      </c>
      <c r="B28" s="22"/>
      <c r="C28" s="23"/>
      <c r="D28" s="15"/>
      <c r="E28" s="24"/>
      <c r="F28" s="24"/>
      <c r="G28" s="24"/>
      <c r="H28" s="25"/>
      <c r="I28" s="25"/>
      <c r="J28" s="25"/>
      <c r="K28" s="25"/>
      <c r="L28" s="25"/>
      <c r="M28" s="25"/>
      <c r="N28" s="25"/>
      <c r="O28" s="26"/>
      <c r="P28" s="18"/>
      <c r="Q28" s="1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</row>
    <row r="29" spans="1:47" ht="15" x14ac:dyDescent="0.2">
      <c r="A29" s="15">
        <v>26</v>
      </c>
      <c r="B29" s="22"/>
      <c r="C29" s="23"/>
      <c r="D29" s="15"/>
      <c r="E29" s="24"/>
      <c r="F29" s="24"/>
      <c r="G29" s="24"/>
      <c r="H29" s="25"/>
      <c r="I29" s="25"/>
      <c r="J29" s="25"/>
      <c r="K29" s="25"/>
      <c r="L29" s="25"/>
      <c r="M29" s="25"/>
      <c r="N29" s="25"/>
      <c r="O29" s="26"/>
      <c r="P29" s="18"/>
      <c r="Q29" s="1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</row>
    <row r="30" spans="1:47" ht="15" x14ac:dyDescent="0.2">
      <c r="A30" s="15">
        <v>27</v>
      </c>
      <c r="B30" s="22"/>
      <c r="C30" s="23"/>
      <c r="D30" s="15"/>
      <c r="E30" s="24"/>
      <c r="F30" s="24"/>
      <c r="G30" s="24"/>
      <c r="H30" s="25"/>
      <c r="I30" s="25"/>
      <c r="J30" s="25"/>
      <c r="K30" s="25"/>
      <c r="L30" s="25"/>
      <c r="M30" s="25"/>
      <c r="N30" s="25"/>
      <c r="O30" s="26"/>
      <c r="P30" s="18"/>
      <c r="Q30" s="1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</row>
    <row r="31" spans="1:47" ht="15" x14ac:dyDescent="0.2">
      <c r="A31" s="15">
        <v>28</v>
      </c>
      <c r="B31" s="22"/>
      <c r="C31" s="23"/>
      <c r="D31" s="15"/>
      <c r="E31" s="24"/>
      <c r="F31" s="24"/>
      <c r="G31" s="24"/>
      <c r="H31" s="25"/>
      <c r="I31" s="25"/>
      <c r="J31" s="25"/>
      <c r="K31" s="25"/>
      <c r="L31" s="25"/>
      <c r="M31" s="25"/>
      <c r="N31" s="25"/>
      <c r="O31" s="26"/>
      <c r="P31" s="18"/>
      <c r="Q31" s="1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</row>
    <row r="32" spans="1:47" ht="15" x14ac:dyDescent="0.2">
      <c r="A32" s="15">
        <v>29</v>
      </c>
      <c r="B32" s="22"/>
      <c r="C32" s="23"/>
      <c r="D32" s="15"/>
      <c r="E32" s="24"/>
      <c r="F32" s="24"/>
      <c r="G32" s="24"/>
      <c r="H32" s="25"/>
      <c r="I32" s="25"/>
      <c r="J32" s="25"/>
      <c r="K32" s="25"/>
      <c r="L32" s="25"/>
      <c r="M32" s="25"/>
      <c r="N32" s="25"/>
      <c r="O32" s="26"/>
      <c r="P32" s="18"/>
      <c r="Q32" s="1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</row>
    <row r="33" spans="1:47" ht="15" x14ac:dyDescent="0.2">
      <c r="A33" s="15">
        <v>30</v>
      </c>
      <c r="B33" s="22"/>
      <c r="C33" s="23"/>
      <c r="D33" s="15"/>
      <c r="E33" s="24"/>
      <c r="F33" s="24"/>
      <c r="G33" s="24"/>
      <c r="H33" s="25"/>
      <c r="I33" s="25"/>
      <c r="J33" s="25"/>
      <c r="K33" s="25"/>
      <c r="L33" s="25"/>
      <c r="M33" s="25"/>
      <c r="N33" s="25"/>
      <c r="O33" s="26"/>
      <c r="P33" s="18"/>
      <c r="Q33" s="1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</row>
    <row r="34" spans="1:47" ht="15" x14ac:dyDescent="0.2">
      <c r="A34" s="15">
        <v>31</v>
      </c>
      <c r="B34" s="22"/>
      <c r="C34" s="23"/>
      <c r="D34" s="15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6"/>
      <c r="P34" s="18"/>
      <c r="Q34" s="1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</row>
    <row r="35" spans="1:47" ht="15" x14ac:dyDescent="0.2">
      <c r="A35" s="15">
        <v>32</v>
      </c>
      <c r="B35" s="22"/>
      <c r="C35" s="23"/>
      <c r="D35" s="15"/>
      <c r="E35" s="24"/>
      <c r="F35" s="24"/>
      <c r="G35" s="24"/>
      <c r="H35" s="25"/>
      <c r="I35" s="25"/>
      <c r="J35" s="25"/>
      <c r="K35" s="25"/>
      <c r="L35" s="25"/>
      <c r="M35" s="25"/>
      <c r="N35" s="25"/>
      <c r="O35" s="26"/>
      <c r="P35" s="18"/>
      <c r="Q35" s="1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</row>
    <row r="36" spans="1:47" ht="15" x14ac:dyDescent="0.2">
      <c r="A36" s="15">
        <v>33</v>
      </c>
      <c r="B36" s="22"/>
      <c r="C36" s="23"/>
      <c r="D36" s="15"/>
      <c r="E36" s="24"/>
      <c r="F36" s="24"/>
      <c r="G36" s="24"/>
      <c r="H36" s="25"/>
      <c r="I36" s="25"/>
      <c r="J36" s="25"/>
      <c r="K36" s="25"/>
      <c r="L36" s="25"/>
      <c r="M36" s="25"/>
      <c r="N36" s="25"/>
      <c r="O36" s="26"/>
      <c r="P36" s="18"/>
      <c r="Q36" s="1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</row>
    <row r="37" spans="1:47" ht="15" x14ac:dyDescent="0.2">
      <c r="A37" s="15">
        <v>34</v>
      </c>
      <c r="B37" s="22"/>
      <c r="C37" s="23"/>
      <c r="D37" s="15"/>
      <c r="E37" s="24"/>
      <c r="F37" s="24"/>
      <c r="G37" s="24"/>
      <c r="H37" s="25"/>
      <c r="I37" s="25"/>
      <c r="J37" s="25"/>
      <c r="K37" s="25"/>
      <c r="L37" s="25"/>
      <c r="M37" s="25"/>
      <c r="N37" s="25"/>
      <c r="O37" s="26"/>
      <c r="P37" s="18"/>
      <c r="Q37" s="1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</row>
    <row r="38" spans="1:47" ht="15" x14ac:dyDescent="0.2">
      <c r="A38" s="15">
        <v>35</v>
      </c>
      <c r="B38" s="22"/>
      <c r="C38" s="23"/>
      <c r="D38" s="15"/>
      <c r="E38" s="24"/>
      <c r="F38" s="24"/>
      <c r="G38" s="24"/>
      <c r="H38" s="25"/>
      <c r="I38" s="25"/>
      <c r="J38" s="25"/>
      <c r="K38" s="25"/>
      <c r="L38" s="25"/>
      <c r="M38" s="25"/>
      <c r="N38" s="25"/>
      <c r="O38" s="26"/>
      <c r="P38" s="18"/>
      <c r="Q38" s="1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</row>
    <row r="39" spans="1:47" ht="15" x14ac:dyDescent="0.2">
      <c r="A39" s="15">
        <v>36</v>
      </c>
      <c r="B39" s="22"/>
      <c r="C39" s="23"/>
      <c r="D39" s="15"/>
      <c r="E39" s="24"/>
      <c r="F39" s="24"/>
      <c r="G39" s="24"/>
      <c r="H39" s="25"/>
      <c r="I39" s="25"/>
      <c r="J39" s="25"/>
      <c r="K39" s="25"/>
      <c r="L39" s="25"/>
      <c r="M39" s="25"/>
      <c r="N39" s="25"/>
      <c r="O39" s="26"/>
      <c r="P39" s="18"/>
      <c r="Q39" s="1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</row>
    <row r="40" spans="1:47" ht="15" x14ac:dyDescent="0.2">
      <c r="A40" s="15">
        <v>37</v>
      </c>
      <c r="B40" s="22"/>
      <c r="C40" s="23"/>
      <c r="D40" s="15"/>
      <c r="E40" s="24"/>
      <c r="F40" s="24"/>
      <c r="G40" s="24"/>
      <c r="H40" s="25"/>
      <c r="I40" s="25"/>
      <c r="J40" s="25"/>
      <c r="K40" s="25"/>
      <c r="L40" s="25"/>
      <c r="M40" s="25"/>
      <c r="N40" s="25"/>
      <c r="O40" s="26"/>
      <c r="P40" s="18"/>
      <c r="Q40" s="1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</row>
    <row r="41" spans="1:47" ht="15" x14ac:dyDescent="0.2">
      <c r="A41" s="15">
        <v>38</v>
      </c>
      <c r="B41" s="22"/>
      <c r="C41" s="23"/>
      <c r="D41" s="15"/>
      <c r="E41" s="24"/>
      <c r="F41" s="24"/>
      <c r="G41" s="24"/>
      <c r="H41" s="25"/>
      <c r="I41" s="25"/>
      <c r="J41" s="25"/>
      <c r="K41" s="25"/>
      <c r="L41" s="25"/>
      <c r="M41" s="25"/>
      <c r="N41" s="25"/>
      <c r="O41" s="26"/>
      <c r="P41" s="18"/>
      <c r="Q41" s="1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</row>
    <row r="42" spans="1:47" ht="15" x14ac:dyDescent="0.2">
      <c r="A42" s="15">
        <v>39</v>
      </c>
      <c r="B42" s="22"/>
      <c r="C42" s="23"/>
      <c r="D42" s="15"/>
      <c r="E42" s="24"/>
      <c r="F42" s="24"/>
      <c r="G42" s="24"/>
      <c r="H42" s="25"/>
      <c r="I42" s="25"/>
      <c r="J42" s="25"/>
      <c r="K42" s="25"/>
      <c r="L42" s="25"/>
      <c r="M42" s="25"/>
      <c r="N42" s="25"/>
      <c r="O42" s="26"/>
      <c r="P42" s="18"/>
      <c r="Q42" s="1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</row>
    <row r="43" spans="1:47" ht="15" x14ac:dyDescent="0.2">
      <c r="A43" s="15">
        <v>40</v>
      </c>
      <c r="B43" s="22"/>
      <c r="C43" s="23"/>
      <c r="D43" s="15"/>
      <c r="E43" s="24"/>
      <c r="F43" s="24"/>
      <c r="G43" s="24"/>
      <c r="H43" s="25"/>
      <c r="I43" s="25"/>
      <c r="J43" s="25"/>
      <c r="K43" s="25"/>
      <c r="L43" s="25"/>
      <c r="M43" s="25"/>
      <c r="N43" s="25"/>
      <c r="O43" s="26"/>
      <c r="P43" s="18"/>
      <c r="Q43" s="1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</row>
    <row r="44" spans="1:47" ht="15" x14ac:dyDescent="0.2">
      <c r="A44" s="15">
        <v>41</v>
      </c>
      <c r="B44" s="22"/>
      <c r="C44" s="23"/>
      <c r="D44" s="15"/>
      <c r="E44" s="24"/>
      <c r="F44" s="24"/>
      <c r="G44" s="24"/>
      <c r="H44" s="25"/>
      <c r="I44" s="25"/>
      <c r="J44" s="25"/>
      <c r="K44" s="25"/>
      <c r="L44" s="25"/>
      <c r="M44" s="25"/>
      <c r="N44" s="25"/>
      <c r="O44" s="26"/>
      <c r="P44" s="18"/>
      <c r="Q44" s="1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</row>
    <row r="45" spans="1:47" ht="15" x14ac:dyDescent="0.2">
      <c r="A45" s="15">
        <v>42</v>
      </c>
      <c r="B45" s="22"/>
      <c r="C45" s="23"/>
      <c r="D45" s="15"/>
      <c r="E45" s="24"/>
      <c r="F45" s="24"/>
      <c r="G45" s="24"/>
      <c r="H45" s="25"/>
      <c r="I45" s="25"/>
      <c r="J45" s="25"/>
      <c r="K45" s="25"/>
      <c r="L45" s="25"/>
      <c r="M45" s="25"/>
      <c r="N45" s="25"/>
      <c r="O45" s="26"/>
      <c r="P45" s="18"/>
      <c r="Q45" s="1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</row>
    <row r="46" spans="1:47" ht="15" x14ac:dyDescent="0.2">
      <c r="A46" s="15">
        <v>43</v>
      </c>
      <c r="B46" s="22"/>
      <c r="C46" s="23"/>
      <c r="D46" s="15"/>
      <c r="E46" s="24"/>
      <c r="F46" s="24"/>
      <c r="G46" s="24"/>
      <c r="H46" s="25"/>
      <c r="I46" s="25"/>
      <c r="J46" s="25"/>
      <c r="K46" s="25"/>
      <c r="L46" s="25"/>
      <c r="M46" s="25"/>
      <c r="N46" s="25"/>
      <c r="O46" s="26"/>
      <c r="P46" s="18"/>
      <c r="Q46" s="1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</row>
    <row r="47" spans="1:47" ht="15" x14ac:dyDescent="0.2">
      <c r="A47" s="15">
        <v>44</v>
      </c>
      <c r="B47" s="22"/>
      <c r="C47" s="23"/>
      <c r="D47" s="15"/>
      <c r="E47" s="24"/>
      <c r="F47" s="24"/>
      <c r="G47" s="24"/>
      <c r="H47" s="25"/>
      <c r="I47" s="25"/>
      <c r="J47" s="25"/>
      <c r="K47" s="25"/>
      <c r="L47" s="25"/>
      <c r="M47" s="25"/>
      <c r="N47" s="25"/>
      <c r="O47" s="26"/>
      <c r="P47" s="18"/>
      <c r="Q47" s="1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</row>
    <row r="48" spans="1:47" ht="15" x14ac:dyDescent="0.2">
      <c r="A48" s="15">
        <v>45</v>
      </c>
      <c r="B48" s="22"/>
      <c r="C48" s="23"/>
      <c r="D48" s="15"/>
      <c r="E48" s="24"/>
      <c r="F48" s="24"/>
      <c r="G48" s="24"/>
      <c r="H48" s="25"/>
      <c r="I48" s="25"/>
      <c r="J48" s="25"/>
      <c r="K48" s="25"/>
      <c r="L48" s="25"/>
      <c r="M48" s="25"/>
      <c r="N48" s="25"/>
      <c r="O48" s="26"/>
      <c r="P48" s="18"/>
      <c r="Q48" s="1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</row>
    <row r="49" spans="1:47" ht="15" x14ac:dyDescent="0.2">
      <c r="A49" s="15">
        <v>46</v>
      </c>
      <c r="B49" s="22"/>
      <c r="C49" s="23"/>
      <c r="D49" s="15"/>
      <c r="E49" s="24"/>
      <c r="F49" s="24"/>
      <c r="G49" s="24"/>
      <c r="H49" s="25"/>
      <c r="I49" s="25"/>
      <c r="J49" s="25"/>
      <c r="K49" s="25"/>
      <c r="L49" s="25"/>
      <c r="M49" s="25"/>
      <c r="N49" s="25"/>
      <c r="O49" s="26"/>
      <c r="P49" s="18"/>
      <c r="Q49" s="1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</row>
    <row r="50" spans="1:47" ht="15" x14ac:dyDescent="0.2">
      <c r="A50" s="15">
        <v>47</v>
      </c>
      <c r="B50" s="22"/>
      <c r="C50" s="23"/>
      <c r="D50" s="15"/>
      <c r="E50" s="24"/>
      <c r="F50" s="24"/>
      <c r="G50" s="24"/>
      <c r="H50" s="25"/>
      <c r="I50" s="25"/>
      <c r="J50" s="25"/>
      <c r="K50" s="25"/>
      <c r="L50" s="25"/>
      <c r="M50" s="25"/>
      <c r="N50" s="25"/>
      <c r="O50" s="26"/>
      <c r="P50" s="18"/>
      <c r="Q50" s="1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</row>
    <row r="51" spans="1:47" ht="15" x14ac:dyDescent="0.2">
      <c r="A51" s="15">
        <v>48</v>
      </c>
      <c r="B51" s="22"/>
      <c r="C51" s="23"/>
      <c r="D51" s="15"/>
      <c r="E51" s="24"/>
      <c r="F51" s="24"/>
      <c r="G51" s="24"/>
      <c r="H51" s="25"/>
      <c r="I51" s="25"/>
      <c r="J51" s="25"/>
      <c r="K51" s="25"/>
      <c r="L51" s="25"/>
      <c r="M51" s="25"/>
      <c r="N51" s="25"/>
      <c r="O51" s="26"/>
      <c r="P51" s="18"/>
      <c r="Q51" s="1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</row>
    <row r="52" spans="1:47" ht="15" x14ac:dyDescent="0.2">
      <c r="A52" s="15">
        <v>49</v>
      </c>
      <c r="B52" s="22"/>
      <c r="C52" s="23"/>
      <c r="D52" s="15"/>
      <c r="E52" s="24"/>
      <c r="F52" s="24"/>
      <c r="G52" s="24"/>
      <c r="H52" s="25"/>
      <c r="I52" s="25"/>
      <c r="J52" s="25"/>
      <c r="K52" s="25"/>
      <c r="L52" s="25"/>
      <c r="M52" s="25"/>
      <c r="N52" s="25"/>
      <c r="O52" s="26"/>
      <c r="P52" s="18"/>
      <c r="Q52" s="1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</row>
    <row r="53" spans="1:47" ht="15" x14ac:dyDescent="0.2">
      <c r="A53" s="15">
        <v>50</v>
      </c>
      <c r="B53" s="22"/>
      <c r="C53" s="23"/>
      <c r="D53" s="15"/>
      <c r="E53" s="24"/>
      <c r="F53" s="24"/>
      <c r="G53" s="24"/>
      <c r="H53" s="25"/>
      <c r="I53" s="25"/>
      <c r="J53" s="25"/>
      <c r="K53" s="25"/>
      <c r="L53" s="25"/>
      <c r="M53" s="25"/>
      <c r="N53" s="25"/>
      <c r="O53" s="26"/>
      <c r="P53" s="18"/>
      <c r="Q53" s="1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</row>
    <row r="56" spans="1:47" x14ac:dyDescent="0.2">
      <c r="B56" s="9"/>
      <c r="C56" s="6" t="s">
        <v>16</v>
      </c>
    </row>
    <row r="57" spans="1:47" x14ac:dyDescent="0.2">
      <c r="B57" s="7"/>
      <c r="C57" s="6" t="s">
        <v>14</v>
      </c>
    </row>
    <row r="58" spans="1:47" x14ac:dyDescent="0.2">
      <c r="B58" s="8"/>
      <c r="C58" s="6" t="s">
        <v>15</v>
      </c>
    </row>
    <row r="59" spans="1:47" x14ac:dyDescent="0.2">
      <c r="B59" s="10"/>
      <c r="C59" s="6" t="s">
        <v>67</v>
      </c>
    </row>
    <row r="60" spans="1:47" x14ac:dyDescent="0.2">
      <c r="B60" s="12"/>
      <c r="C60" s="6" t="s">
        <v>43</v>
      </c>
    </row>
    <row r="62" spans="1:47" x14ac:dyDescent="0.2">
      <c r="C62" s="6" t="s">
        <v>44</v>
      </c>
    </row>
  </sheetData>
  <mergeCells count="14">
    <mergeCell ref="A2:B2"/>
    <mergeCell ref="A1:B1"/>
    <mergeCell ref="C1:D1"/>
    <mergeCell ref="C2:F2"/>
    <mergeCell ref="AS1:AU1"/>
    <mergeCell ref="R1:T1"/>
    <mergeCell ref="U1:W1"/>
    <mergeCell ref="X1:Z1"/>
    <mergeCell ref="AA1:AC1"/>
    <mergeCell ref="AD1:AF1"/>
    <mergeCell ref="AG1:AI1"/>
    <mergeCell ref="AJ1:AL1"/>
    <mergeCell ref="AM1:AO1"/>
    <mergeCell ref="AP1:AR1"/>
  </mergeCells>
  <phoneticPr fontId="0" type="noConversion"/>
  <dataValidations disablePrompts="1" xWindow="536" yWindow="396" count="1">
    <dataValidation type="list" allowBlank="1" showInputMessage="1" showErrorMessage="1" sqref="O4:O53" xr:uid="{00000000-0002-0000-0100-000000000000}">
      <formula1>"Water, Plant, Tissue, Soil, Methanol, Ethanol, Gas, Carbonate, Salt, Other"</formula1>
    </dataValidation>
  </dataValidations>
  <pageMargins left="0.74803149606299213" right="0.39370078740157483" top="1.299212598425197" bottom="1.2598425196850394" header="0.51181102362204722" footer="0.51181102362204722"/>
  <pageSetup scale="34" orientation="landscape" horizontalDpi="300" verticalDpi="300" r:id="rId1"/>
  <headerFooter alignWithMargins="0">
    <oddHeader>&amp;LClient: 
Company:
Project:
Purchase Order:
&amp;C&amp;G&amp;REnvironmental Isotope Lab
&amp;D
&amp;P of &amp;N
Please complete and email to: eilab-2@uwaterloo.ca</oddHeader>
    <oddFooter>&amp;LPlease complete form and return to: eilab-2@uwaterloo.ca
519 888 4732&amp;R&amp;URhys Gwynne&amp;U
uwEILAB Manager
rgwynne@uwaterloo.ca
519 888 4567 ext 35838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xWindow="536" yWindow="396" count="1">
        <x14:dataValidation type="list" allowBlank="1" showInputMessage="1" showErrorMessage="1" prompt="Select analysis from drop down list" xr:uid="{00000000-0002-0000-0100-000001000000}">
          <x14:formula1>
            <xm:f>Chemistry!$A$2:$A$32</xm:f>
          </x14:formula1>
          <xm:sqref>E3:N3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>
      <selection activeCell="F17" sqref="F17"/>
    </sheetView>
  </sheetViews>
  <sheetFormatPr defaultRowHeight="12.75" x14ac:dyDescent="0.2"/>
  <cols>
    <col min="1" max="1" width="28.7109375" style="1" bestFit="1" customWidth="1"/>
    <col min="2" max="3" width="13.85546875" bestFit="1" customWidth="1"/>
    <col min="4" max="4" width="15.28515625" customWidth="1"/>
  </cols>
  <sheetData>
    <row r="1" spans="1:4" x14ac:dyDescent="0.2">
      <c r="A1" s="6" t="s">
        <v>12</v>
      </c>
      <c r="B1" s="3" t="s">
        <v>13</v>
      </c>
      <c r="C1" s="3" t="s">
        <v>13</v>
      </c>
      <c r="D1" s="3" t="s">
        <v>13</v>
      </c>
    </row>
    <row r="2" spans="1:4" x14ac:dyDescent="0.2">
      <c r="A2" s="4" t="s">
        <v>52</v>
      </c>
      <c r="B2" s="2" t="s">
        <v>2</v>
      </c>
      <c r="C2" s="2" t="s">
        <v>3</v>
      </c>
      <c r="D2" s="2" t="s">
        <v>39</v>
      </c>
    </row>
    <row r="3" spans="1:4" x14ac:dyDescent="0.2">
      <c r="A3" s="2" t="s">
        <v>68</v>
      </c>
      <c r="B3" s="2" t="s">
        <v>2</v>
      </c>
      <c r="C3" s="2" t="s">
        <v>3</v>
      </c>
      <c r="D3" s="2" t="s">
        <v>39</v>
      </c>
    </row>
    <row r="4" spans="1:4" x14ac:dyDescent="0.2">
      <c r="A4" s="2" t="s">
        <v>69</v>
      </c>
      <c r="B4" s="2" t="s">
        <v>2</v>
      </c>
      <c r="C4" s="2" t="s">
        <v>3</v>
      </c>
      <c r="D4" s="2" t="s">
        <v>39</v>
      </c>
    </row>
    <row r="5" spans="1:4" x14ac:dyDescent="0.2">
      <c r="A5" s="2" t="s">
        <v>72</v>
      </c>
      <c r="B5" s="2" t="s">
        <v>2</v>
      </c>
      <c r="C5" s="2" t="s">
        <v>3</v>
      </c>
      <c r="D5" s="2" t="s">
        <v>39</v>
      </c>
    </row>
    <row r="6" spans="1:4" x14ac:dyDescent="0.2">
      <c r="A6" s="2" t="s">
        <v>71</v>
      </c>
      <c r="B6" s="2" t="s">
        <v>2</v>
      </c>
      <c r="C6" s="2" t="s">
        <v>3</v>
      </c>
      <c r="D6" s="2" t="s">
        <v>39</v>
      </c>
    </row>
    <row r="7" spans="1:4" x14ac:dyDescent="0.2">
      <c r="A7" s="2" t="s">
        <v>70</v>
      </c>
      <c r="B7" s="2" t="s">
        <v>2</v>
      </c>
      <c r="C7" s="2" t="s">
        <v>3</v>
      </c>
      <c r="D7" s="2" t="s">
        <v>39</v>
      </c>
    </row>
    <row r="8" spans="1:4" x14ac:dyDescent="0.2">
      <c r="A8" s="2" t="s">
        <v>18</v>
      </c>
      <c r="B8" s="2" t="s">
        <v>8</v>
      </c>
      <c r="C8" s="2" t="s">
        <v>39</v>
      </c>
      <c r="D8" s="2" t="s">
        <v>39</v>
      </c>
    </row>
    <row r="9" spans="1:4" x14ac:dyDescent="0.2">
      <c r="A9" s="2" t="s">
        <v>19</v>
      </c>
      <c r="B9" s="2" t="s">
        <v>7</v>
      </c>
      <c r="C9" s="2" t="s">
        <v>39</v>
      </c>
      <c r="D9" s="2" t="s">
        <v>39</v>
      </c>
    </row>
    <row r="10" spans="1:4" x14ac:dyDescent="0.2">
      <c r="A10" s="2" t="s">
        <v>46</v>
      </c>
      <c r="B10" s="2" t="s">
        <v>2</v>
      </c>
      <c r="C10" s="2" t="s">
        <v>3</v>
      </c>
      <c r="D10" s="2" t="s">
        <v>45</v>
      </c>
    </row>
    <row r="11" spans="1:4" x14ac:dyDescent="0.2">
      <c r="A11" s="2" t="s">
        <v>25</v>
      </c>
      <c r="B11" s="2" t="s">
        <v>23</v>
      </c>
      <c r="C11" s="5" t="s">
        <v>39</v>
      </c>
      <c r="D11" s="2" t="s">
        <v>39</v>
      </c>
    </row>
    <row r="12" spans="1:4" x14ac:dyDescent="0.2">
      <c r="A12" s="2" t="s">
        <v>26</v>
      </c>
      <c r="B12" s="2" t="s">
        <v>23</v>
      </c>
      <c r="C12" s="5" t="s">
        <v>39</v>
      </c>
      <c r="D12" s="2" t="s">
        <v>39</v>
      </c>
    </row>
    <row r="13" spans="1:4" x14ac:dyDescent="0.2">
      <c r="A13" s="2" t="s">
        <v>33</v>
      </c>
      <c r="B13" s="2" t="s">
        <v>23</v>
      </c>
      <c r="C13" s="2" t="s">
        <v>35</v>
      </c>
      <c r="D13" s="2" t="s">
        <v>36</v>
      </c>
    </row>
    <row r="14" spans="1:4" x14ac:dyDescent="0.2">
      <c r="A14" s="2" t="s">
        <v>34</v>
      </c>
      <c r="B14" s="2" t="s">
        <v>23</v>
      </c>
      <c r="C14" s="2" t="s">
        <v>35</v>
      </c>
      <c r="D14" s="2" t="s">
        <v>36</v>
      </c>
    </row>
    <row r="15" spans="1:4" x14ac:dyDescent="0.2">
      <c r="A15" s="2" t="s">
        <v>60</v>
      </c>
      <c r="B15" s="2" t="s">
        <v>5</v>
      </c>
      <c r="C15" s="2" t="s">
        <v>4</v>
      </c>
      <c r="D15" s="2" t="s">
        <v>39</v>
      </c>
    </row>
    <row r="16" spans="1:4" x14ac:dyDescent="0.2">
      <c r="A16" s="2" t="s">
        <v>21</v>
      </c>
      <c r="B16" s="2" t="s">
        <v>5</v>
      </c>
      <c r="C16" s="2" t="s">
        <v>4</v>
      </c>
      <c r="D16" s="2" t="s">
        <v>39</v>
      </c>
    </row>
    <row r="17" spans="1:4" x14ac:dyDescent="0.2">
      <c r="A17" s="2" t="s">
        <v>20</v>
      </c>
      <c r="B17" s="2" t="s">
        <v>5</v>
      </c>
      <c r="C17" s="2" t="s">
        <v>4</v>
      </c>
      <c r="D17" s="2" t="s">
        <v>39</v>
      </c>
    </row>
    <row r="18" spans="1:4" x14ac:dyDescent="0.2">
      <c r="A18" s="2" t="s">
        <v>59</v>
      </c>
      <c r="B18" s="2" t="s">
        <v>57</v>
      </c>
      <c r="C18" s="2" t="s">
        <v>58</v>
      </c>
      <c r="D18" s="2" t="s">
        <v>39</v>
      </c>
    </row>
    <row r="19" spans="1:4" x14ac:dyDescent="0.2">
      <c r="A19" s="2" t="s">
        <v>22</v>
      </c>
      <c r="B19" s="2" t="s">
        <v>2</v>
      </c>
      <c r="C19" s="2" t="s">
        <v>9</v>
      </c>
      <c r="D19" s="2" t="s">
        <v>39</v>
      </c>
    </row>
    <row r="20" spans="1:4" x14ac:dyDescent="0.2">
      <c r="A20" s="2" t="s">
        <v>63</v>
      </c>
      <c r="B20" s="2" t="s">
        <v>48</v>
      </c>
      <c r="C20" s="2" t="s">
        <v>49</v>
      </c>
      <c r="D20" s="2" t="s">
        <v>39</v>
      </c>
    </row>
    <row r="21" spans="1:4" x14ac:dyDescent="0.2">
      <c r="A21" s="2" t="s">
        <v>64</v>
      </c>
      <c r="B21" s="2" t="s">
        <v>50</v>
      </c>
      <c r="C21" s="5" t="s">
        <v>39</v>
      </c>
      <c r="D21" s="2" t="s">
        <v>39</v>
      </c>
    </row>
    <row r="22" spans="1:4" x14ac:dyDescent="0.2">
      <c r="A22" s="2" t="s">
        <v>65</v>
      </c>
      <c r="B22" s="2" t="s">
        <v>51</v>
      </c>
      <c r="C22" s="5" t="s">
        <v>39</v>
      </c>
      <c r="D22" s="2" t="s">
        <v>39</v>
      </c>
    </row>
    <row r="23" spans="1:4" x14ac:dyDescent="0.2">
      <c r="A23" s="2" t="s">
        <v>31</v>
      </c>
      <c r="B23" s="2" t="s">
        <v>4</v>
      </c>
      <c r="C23" s="2" t="s">
        <v>5</v>
      </c>
      <c r="D23" s="2" t="s">
        <v>39</v>
      </c>
    </row>
    <row r="24" spans="1:4" x14ac:dyDescent="0.2">
      <c r="A24" s="2" t="s">
        <v>32</v>
      </c>
      <c r="B24" s="2" t="s">
        <v>11</v>
      </c>
      <c r="C24" s="2" t="s">
        <v>4</v>
      </c>
      <c r="D24" s="5" t="s">
        <v>39</v>
      </c>
    </row>
    <row r="25" spans="1:4" x14ac:dyDescent="0.2">
      <c r="A25" s="2" t="s">
        <v>66</v>
      </c>
      <c r="B25" s="2" t="s">
        <v>24</v>
      </c>
      <c r="C25" s="5" t="s">
        <v>39</v>
      </c>
      <c r="D25" s="2" t="s">
        <v>39</v>
      </c>
    </row>
    <row r="26" spans="1:4" x14ac:dyDescent="0.2">
      <c r="A26" s="2" t="s">
        <v>47</v>
      </c>
      <c r="B26" s="2" t="s">
        <v>24</v>
      </c>
      <c r="C26" s="2" t="s">
        <v>39</v>
      </c>
      <c r="D26" s="2" t="s">
        <v>39</v>
      </c>
    </row>
    <row r="27" spans="1:4" x14ac:dyDescent="0.2">
      <c r="A27" s="2" t="s">
        <v>28</v>
      </c>
      <c r="B27" s="2" t="s">
        <v>61</v>
      </c>
      <c r="C27" s="5" t="s">
        <v>39</v>
      </c>
      <c r="D27" s="2" t="s">
        <v>39</v>
      </c>
    </row>
    <row r="28" spans="1:4" x14ac:dyDescent="0.2">
      <c r="A28" s="2" t="s">
        <v>29</v>
      </c>
      <c r="B28" s="2" t="s">
        <v>61</v>
      </c>
      <c r="C28" s="5" t="s">
        <v>39</v>
      </c>
      <c r="D28" s="2" t="s">
        <v>39</v>
      </c>
    </row>
    <row r="29" spans="1:4" x14ac:dyDescent="0.2">
      <c r="A29" s="2" t="s">
        <v>30</v>
      </c>
      <c r="B29" s="2" t="s">
        <v>62</v>
      </c>
      <c r="C29" s="5" t="s">
        <v>39</v>
      </c>
      <c r="D29" s="2" t="s">
        <v>39</v>
      </c>
    </row>
    <row r="30" spans="1:4" x14ac:dyDescent="0.2">
      <c r="A30" s="4" t="s">
        <v>53</v>
      </c>
      <c r="B30" s="2" t="s">
        <v>2</v>
      </c>
      <c r="C30" s="2" t="s">
        <v>3</v>
      </c>
      <c r="D30" s="2" t="s">
        <v>39</v>
      </c>
    </row>
    <row r="31" spans="1:4" x14ac:dyDescent="0.2">
      <c r="A31" s="2" t="s">
        <v>37</v>
      </c>
      <c r="B31" s="2" t="s">
        <v>27</v>
      </c>
      <c r="C31" s="5" t="s">
        <v>39</v>
      </c>
      <c r="D31" s="5" t="s">
        <v>39</v>
      </c>
    </row>
    <row r="32" spans="1:4" x14ac:dyDescent="0.2">
      <c r="A32" s="2" t="s">
        <v>38</v>
      </c>
      <c r="B32" s="2" t="s">
        <v>10</v>
      </c>
      <c r="C32" s="5" t="s">
        <v>39</v>
      </c>
      <c r="D32" s="2" t="s">
        <v>39</v>
      </c>
    </row>
  </sheetData>
  <phoneticPr fontId="0" type="noConversion"/>
  <pageMargins left="0.74803149606299213" right="0.74803149606299213" top="0.98425196850393704" bottom="1.2204724409448819" header="0.51181102362204722" footer="0.51181102362204722"/>
  <pageSetup orientation="portrait" horizontalDpi="1200" verticalDpi="1200" r:id="rId1"/>
  <headerFooter alignWithMargins="0">
    <oddHeader>&amp;C&amp;"Arial,Bold"&amp;14Chemistry&amp;REnvironmental Isotope Lab
&amp;D
&amp;P of &amp;N</oddHeader>
    <oddFooter>&amp;LTo Contact uwEILAB:
519 888 4732</oddFooter>
  </headerFooter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Template</vt:lpstr>
      <vt:lpstr>Chemistry</vt:lpstr>
      <vt:lpstr>'Sample Template'!Print_Titles</vt:lpstr>
    </vt:vector>
  </TitlesOfParts>
  <Company>EIL, U of Waterloo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eilab</dc:creator>
  <cp:lastModifiedBy>Rhys Gwynne</cp:lastModifiedBy>
  <cp:lastPrinted>2019-05-07T18:04:59Z</cp:lastPrinted>
  <dcterms:created xsi:type="dcterms:W3CDTF">1999-12-11T21:50:29Z</dcterms:created>
  <dcterms:modified xsi:type="dcterms:W3CDTF">2026-07-13T16:50:16Z</dcterms:modified>
</cp:coreProperties>
</file>